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23064" windowHeight="4776"/>
  </bookViews>
  <sheets>
    <sheet name="每週學習節數總表" sheetId="1" r:id="rId1"/>
    <sheet name="Sheet1" sheetId="2" state="hidden" r:id="rId2"/>
  </sheets>
  <externalReferences>
    <externalReference r:id="rId3"/>
  </externalReferences>
  <definedNames>
    <definedName name="_Fill" hidden="1">#REF!</definedName>
    <definedName name="○○區">Sheet1!$AP$3:$AP$4</definedName>
    <definedName name="AAA">[1]表五!$A$5:$K$36</definedName>
    <definedName name="CCC">[1]Sheet1!$A$25:$A$28</definedName>
    <definedName name="_xlnm.Print_Area" localSheetId="0">每週學習節數總表!$A$1:$W$17</definedName>
    <definedName name="三民區">Sheet1!$D$4:$D$36</definedName>
    <definedName name="大社區">Sheet1!$E$4:$E$36</definedName>
    <definedName name="大寮區">Sheet1!$F$4:$F$36</definedName>
    <definedName name="大樹區">Sheet1!$G$4:$G$36</definedName>
    <definedName name="小港區">Sheet1!$H$4:$H$36</definedName>
    <definedName name="仁武區">Sheet1!$I$4:$I$36</definedName>
    <definedName name="內門區">Sheet1!$J$4:$J$36</definedName>
    <definedName name="六龜區">Sheet1!$K$4:$K$36</definedName>
    <definedName name="左營區">Sheet1!$L$4:$L$36</definedName>
    <definedName name="永安區">Sheet1!$M$4:$M$36</definedName>
    <definedName name="田寮區">Sheet1!$N$4:$N$36</definedName>
    <definedName name="甲仙區">Sheet1!$O$4:$O$36</definedName>
    <definedName name="杉林區">Sheet1!$P$4:$P$36</definedName>
    <definedName name="那瑪夏">Sheet1!$Q$4:$Q$36</definedName>
    <definedName name="岡山區">Sheet1!$R$4:$R$36</definedName>
    <definedName name="林園區">Sheet1!$S$4:$S$36</definedName>
    <definedName name="林園鄉">Sheet1!$F$4:$F$16</definedName>
    <definedName name="阿蓮區">Sheet1!$T$4:$T$36</definedName>
    <definedName name="前金區">Sheet1!$U$4:$U$36</definedName>
    <definedName name="前鎮區">Sheet1!$V$4:$V$36</definedName>
    <definedName name="美濃區">Sheet1!$W$4:$W$36</definedName>
    <definedName name="苓雅區">Sheet1!$X$4:$X$36</definedName>
    <definedName name="茂林區">Sheet1!$Y$4:$Y$36</definedName>
    <definedName name="茄萣區">Sheet1!$Z$4:$Z$36</definedName>
    <definedName name="桃源區">Sheet1!$AA$4:$AA$36</definedName>
    <definedName name="高市各區">Sheet1!$D$3:$AP$3</definedName>
    <definedName name="梓官區">Sheet1!$AB$4:$AB$36</definedName>
    <definedName name="鳥松區">Sheet1!$AC$4:$AC$36</definedName>
    <definedName name="湖內區">Sheet1!$AD$4:$AD$36</definedName>
    <definedName name="新興區">Sheet1!$AE$4:$AE$36</definedName>
    <definedName name="楠梓區">Sheet1!$AF$4:$AF$36</definedName>
    <definedName name="路竹區">Sheet1!$AG$4:$AG$36</definedName>
    <definedName name="鼓山區">Sheet1!$AH$4:$AH$36</definedName>
    <definedName name="旗山區">Sheet1!$AI$4:$AI$36</definedName>
    <definedName name="旗津區">Sheet1!$AJ$4:$AJ$36</definedName>
    <definedName name="鳳山區">Sheet1!$AK$4:$AK$36</definedName>
    <definedName name="橋頭區">Sheet1!$AL$4:$AL$36</definedName>
    <definedName name="燕巢區">Sheet1!$AM$4:$AM$36</definedName>
    <definedName name="彌陀區">Sheet1!$AN$4:$AN$36</definedName>
    <definedName name="鹽埕區">Sheet1!$AO$4:$AO$36</definedName>
  </definedNames>
  <calcPr calcId="145621"/>
</workbook>
</file>

<file path=xl/calcChain.xml><?xml version="1.0" encoding="utf-8"?>
<calcChain xmlns="http://schemas.openxmlformats.org/spreadsheetml/2006/main">
  <c r="R9" i="1" l="1"/>
  <c r="R10" i="1"/>
  <c r="R11" i="1"/>
  <c r="R8" i="1"/>
  <c r="R7" i="1"/>
  <c r="R6" i="1"/>
</calcChain>
</file>

<file path=xl/sharedStrings.xml><?xml version="1.0" encoding="utf-8"?>
<sst xmlns="http://schemas.openxmlformats.org/spreadsheetml/2006/main" count="477" uniqueCount="443">
  <si>
    <r>
      <t>彈性學習節數</t>
    </r>
    <r>
      <rPr>
        <sz val="12"/>
        <color indexed="10"/>
        <rFont val="Times New Roman"/>
        <family val="1"/>
      </rPr>
      <t xml:space="preserve">(A)
</t>
    </r>
    <phoneticPr fontId="3" type="noConversion"/>
  </si>
  <si>
    <r>
      <t>領域學習節數</t>
    </r>
    <r>
      <rPr>
        <sz val="12"/>
        <rFont val="Times New Roman"/>
        <family val="1"/>
      </rPr>
      <t>(B)</t>
    </r>
    <phoneticPr fontId="3" type="noConversion"/>
  </si>
  <si>
    <r>
      <t>學習
總節數</t>
    </r>
    <r>
      <rPr>
        <sz val="12"/>
        <rFont val="Times New Roman"/>
        <family val="1"/>
      </rPr>
      <t>(C=A+B)</t>
    </r>
    <phoneticPr fontId="3" type="noConversion"/>
  </si>
  <si>
    <t>課程發展委員會通過日期</t>
    <phoneticPr fontId="3" type="noConversion"/>
  </si>
  <si>
    <t>非學習節數</t>
    <phoneticPr fontId="3" type="noConversion"/>
  </si>
  <si>
    <r>
      <rPr>
        <sz val="12"/>
        <color indexed="10"/>
        <rFont val="標楷體"/>
        <family val="4"/>
        <charset val="136"/>
      </rPr>
      <t>領域學習節數</t>
    </r>
    <phoneticPr fontId="3" type="noConversion"/>
  </si>
  <si>
    <t>補救教學節數</t>
    <phoneticPr fontId="3" type="noConversion"/>
  </si>
  <si>
    <r>
      <rPr>
        <sz val="12"/>
        <color indexed="10"/>
        <rFont val="標楷體"/>
        <family val="4"/>
        <charset val="136"/>
      </rPr>
      <t>其他活動</t>
    </r>
    <phoneticPr fontId="3" type="noConversion"/>
  </si>
  <si>
    <t>語文</t>
  </si>
  <si>
    <t>數學</t>
  </si>
  <si>
    <t>生活</t>
    <phoneticPr fontId="3" type="noConversion"/>
  </si>
  <si>
    <t>健康與
體育</t>
    <phoneticPr fontId="3" type="noConversion"/>
  </si>
  <si>
    <t>綜合活動</t>
  </si>
  <si>
    <t>節數</t>
    <phoneticPr fontId="3" type="noConversion"/>
  </si>
  <si>
    <t>學生是否自由參加(是打ˇ，不是打×)</t>
    <phoneticPr fontId="3" type="noConversion"/>
  </si>
  <si>
    <r>
      <rPr>
        <sz val="12"/>
        <color indexed="10"/>
        <rFont val="標楷體"/>
        <family val="4"/>
        <charset val="136"/>
      </rPr>
      <t>領域名稱</t>
    </r>
    <phoneticPr fontId="3" type="noConversion"/>
  </si>
  <si>
    <r>
      <rPr>
        <sz val="12"/>
        <color indexed="10"/>
        <rFont val="標楷體"/>
        <family val="4"/>
        <charset val="136"/>
      </rPr>
      <t>節數</t>
    </r>
    <phoneticPr fontId="3" type="noConversion"/>
  </si>
  <si>
    <r>
      <rPr>
        <sz val="12"/>
        <color indexed="10"/>
        <rFont val="標楷體"/>
        <family val="4"/>
        <charset val="136"/>
      </rPr>
      <t>活動名稱</t>
    </r>
    <phoneticPr fontId="3" type="noConversion"/>
  </si>
  <si>
    <t>國語文</t>
  </si>
  <si>
    <t>本土
語言</t>
    <phoneticPr fontId="3" type="noConversion"/>
  </si>
  <si>
    <t>英語</t>
  </si>
  <si>
    <t>社會</t>
  </si>
  <si>
    <t>藝術與人文</t>
  </si>
  <si>
    <t>自然與科技</t>
  </si>
  <si>
    <t>一</t>
    <phoneticPr fontId="3" type="noConversion"/>
  </si>
  <si>
    <t>二</t>
    <phoneticPr fontId="3" type="noConversion"/>
  </si>
  <si>
    <t>三</t>
    <phoneticPr fontId="3" type="noConversion"/>
  </si>
  <si>
    <t>四</t>
    <phoneticPr fontId="3" type="noConversion"/>
  </si>
  <si>
    <t>五</t>
    <phoneticPr fontId="3" type="noConversion"/>
  </si>
  <si>
    <t>六</t>
    <phoneticPr fontId="3" type="noConversion"/>
  </si>
  <si>
    <t>備註：1.公私立學校均需填列，校名欄位不足時請自行加列。　</t>
    <phoneticPr fontId="3" type="noConversion"/>
  </si>
  <si>
    <r>
      <t xml:space="preserve">            2.</t>
    </r>
    <r>
      <rPr>
        <sz val="12"/>
        <rFont val="標楷體"/>
        <family val="4"/>
        <charset val="136"/>
      </rPr>
      <t>「非學習節數」係指總學習節數以外之課程安排，倘學校無非學習節數之安排則請直接於該欄位之「節數」填列「無」。</t>
    </r>
    <phoneticPr fontId="3" type="noConversion"/>
  </si>
  <si>
    <t>ˇ</t>
  </si>
  <si>
    <t>三民區</t>
  </si>
  <si>
    <t>大社區</t>
  </si>
  <si>
    <t>大寮區</t>
  </si>
  <si>
    <t>大樹區</t>
  </si>
  <si>
    <t>小港區</t>
  </si>
  <si>
    <t>仁武區</t>
  </si>
  <si>
    <t>內門區</t>
  </si>
  <si>
    <t>六龜區</t>
  </si>
  <si>
    <t>左營區</t>
  </si>
  <si>
    <t>永安區</t>
  </si>
  <si>
    <t>田寮區</t>
  </si>
  <si>
    <t>甲仙區</t>
  </si>
  <si>
    <t>杉林區</t>
  </si>
  <si>
    <t>那瑪夏</t>
  </si>
  <si>
    <t>岡山區</t>
  </si>
  <si>
    <t>林園區</t>
  </si>
  <si>
    <t>阿蓮區</t>
  </si>
  <si>
    <t>前金區</t>
  </si>
  <si>
    <t>前鎮區</t>
  </si>
  <si>
    <t>美濃區</t>
  </si>
  <si>
    <t>苓雅區</t>
  </si>
  <si>
    <t>茂林區</t>
  </si>
  <si>
    <t>茄萣區</t>
  </si>
  <si>
    <t>桃源區</t>
  </si>
  <si>
    <t>梓官區</t>
  </si>
  <si>
    <t>鳥松區</t>
  </si>
  <si>
    <t>湖內區</t>
  </si>
  <si>
    <t>新興區</t>
  </si>
  <si>
    <t>楠梓區</t>
  </si>
  <si>
    <t>路竹區</t>
  </si>
  <si>
    <t>鼓山區</t>
  </si>
  <si>
    <t>旗山區</t>
  </si>
  <si>
    <t>旗津區</t>
  </si>
  <si>
    <t>鳳山區</t>
  </si>
  <si>
    <t>橋頭區</t>
  </si>
  <si>
    <t>燕巢區</t>
  </si>
  <si>
    <t>彌陀區</t>
  </si>
  <si>
    <t>鹽埕區</t>
  </si>
  <si>
    <t>○○區</t>
  </si>
  <si>
    <t>553601市立三民國小　</t>
  </si>
  <si>
    <t>124638市立大社區大社國小</t>
  </si>
  <si>
    <t>124618市立永芳國小</t>
  </si>
  <si>
    <t>124626市立大樹國小</t>
  </si>
  <si>
    <t>613601市立小港國小</t>
  </si>
  <si>
    <t>124634市立仁武國小</t>
  </si>
  <si>
    <t>124718市立內門國小</t>
  </si>
  <si>
    <t>124706市立六龜國小</t>
  </si>
  <si>
    <t>533601市立左營國小　</t>
  </si>
  <si>
    <t>124682市立永安國小</t>
  </si>
  <si>
    <t>124660市立田寮區新興國小</t>
  </si>
  <si>
    <t>124725市立甲仙國小</t>
  </si>
  <si>
    <t>124712市立月美國小</t>
  </si>
  <si>
    <t>124731市立民生國小</t>
  </si>
  <si>
    <t>124643市立岡山國小</t>
  </si>
  <si>
    <t>124613市立林園國小</t>
  </si>
  <si>
    <t>124664市立阿蓮國小</t>
  </si>
  <si>
    <t>573601市立前金國小　</t>
  </si>
  <si>
    <t>593601市立前鎮國小　</t>
  </si>
  <si>
    <t>124697市立美濃國小</t>
  </si>
  <si>
    <t>583601市立苓洲國小　</t>
  </si>
  <si>
    <t>124732市立茂林國小</t>
  </si>
  <si>
    <t>124679市立茄萣國小</t>
  </si>
  <si>
    <t>124734市立桃源國小</t>
  </si>
  <si>
    <t>124687市立梓官國小</t>
  </si>
  <si>
    <t>124640市立鳥松國小</t>
  </si>
  <si>
    <t>124674市立文賢國小</t>
  </si>
  <si>
    <t>563601市立新興區新興國小　</t>
  </si>
  <si>
    <t>543601市立楠梓國小</t>
  </si>
  <si>
    <t>124667市立路竹國小</t>
  </si>
  <si>
    <t>523601市立鼓山區鼓山國小　</t>
  </si>
  <si>
    <t>124689市立旗山國小</t>
  </si>
  <si>
    <t>603601市立旗津國小</t>
  </si>
  <si>
    <t>124601市立鳳山國小</t>
  </si>
  <si>
    <t>124650市立仕隆國小</t>
  </si>
  <si>
    <t>124654市立燕巢國小</t>
  </si>
  <si>
    <t>124684市立彌陀國小</t>
  </si>
  <si>
    <t>513601市立鹽埕國小　</t>
  </si>
  <si>
    <t>(學校選取)</t>
    <phoneticPr fontId="3" type="noConversion"/>
  </si>
  <si>
    <t>1.低收入戶</t>
  </si>
  <si>
    <t>553602市立鼎金國小　</t>
  </si>
  <si>
    <t>124639市立嘉誠國小</t>
  </si>
  <si>
    <t>124619市立翁園國小</t>
  </si>
  <si>
    <t>124627市立九曲國小</t>
  </si>
  <si>
    <t>613602市立鳳林國小</t>
  </si>
  <si>
    <t>124635市立烏林國小</t>
  </si>
  <si>
    <t>124719市立觀亭國小</t>
  </si>
  <si>
    <t>124707市立荖濃國小</t>
  </si>
  <si>
    <t>533602市立舊城國小</t>
  </si>
  <si>
    <t>124683市立新港國小</t>
  </si>
  <si>
    <t>124661市立崇德國小</t>
  </si>
  <si>
    <t>124726市立小林國小</t>
  </si>
  <si>
    <t>124713市立上平國小</t>
  </si>
  <si>
    <t>124755市立那瑪夏區民權國小</t>
  </si>
  <si>
    <t>124644市立前峰國小</t>
  </si>
  <si>
    <t>124614市立中芸國小</t>
  </si>
  <si>
    <t>124665市立中路國小</t>
  </si>
  <si>
    <t>573602市立建國國小　</t>
  </si>
  <si>
    <t>593602市立獅甲國小　</t>
  </si>
  <si>
    <t>124698市立東門國小</t>
  </si>
  <si>
    <t>583602市立苓雅區成功國小</t>
  </si>
  <si>
    <t>124733市立多納國小</t>
  </si>
  <si>
    <t>124680市立茄萣區成功國小</t>
  </si>
  <si>
    <t>124735市立建山國小</t>
  </si>
  <si>
    <t>124688市立蚵寮國小</t>
  </si>
  <si>
    <t>124641市立仁美國小</t>
  </si>
  <si>
    <t>124675市立明宗國小</t>
  </si>
  <si>
    <t>563602市立大同國小　</t>
  </si>
  <si>
    <t>543602市立後勁國小</t>
  </si>
  <si>
    <t>124668市立路竹區大社國小</t>
  </si>
  <si>
    <t>523602市立鼓岩國小　</t>
  </si>
  <si>
    <t>124690市立溪洲國小</t>
  </si>
  <si>
    <t>603602市立大汕國小</t>
  </si>
  <si>
    <t>124602市立大東國小</t>
  </si>
  <si>
    <t>124651市立五林國小</t>
  </si>
  <si>
    <t>124655市立橫山國小</t>
  </si>
  <si>
    <t>124685市立南安國小</t>
  </si>
  <si>
    <t>513602市立鹽埕區忠孝國小　</t>
  </si>
  <si>
    <t>2.身心障礙</t>
  </si>
  <si>
    <t>553603市立愛國國小　</t>
  </si>
  <si>
    <t>124746市立觀音國小</t>
  </si>
  <si>
    <t>124620市立忠義國小</t>
  </si>
  <si>
    <t>124628市立溪埔國小</t>
  </si>
  <si>
    <t>613604市立青山國小</t>
  </si>
  <si>
    <t>124636市立八卦國小</t>
  </si>
  <si>
    <t>124720市立溝坪國小</t>
  </si>
  <si>
    <t>124708市立新發國小</t>
  </si>
  <si>
    <t>533603市立新莊國小</t>
  </si>
  <si>
    <t>124741市立維新國小</t>
  </si>
  <si>
    <t>124525市立田寮國中</t>
  </si>
  <si>
    <t>124727市立寶隆國小</t>
  </si>
  <si>
    <t>124714市立新庄國小</t>
  </si>
  <si>
    <t>124542市立那瑪夏國中</t>
  </si>
  <si>
    <t>124645市立嘉興國小</t>
  </si>
  <si>
    <t>124615市立港埔國小</t>
  </si>
  <si>
    <t>124666市立復安國小</t>
  </si>
  <si>
    <t>573501市立前金國中</t>
  </si>
  <si>
    <t>593603市立仁愛國小　</t>
  </si>
  <si>
    <t>124699市立吉洋國小</t>
  </si>
  <si>
    <t>583603市立五權國小　</t>
  </si>
  <si>
    <t>124547市立茂林國中</t>
  </si>
  <si>
    <t>124681市立砂崙國小</t>
  </si>
  <si>
    <t>124736市立興中國小</t>
  </si>
  <si>
    <t>124519市立梓官國中</t>
  </si>
  <si>
    <t>124642市立大華國小</t>
  </si>
  <si>
    <t>124676市立大湖國小</t>
  </si>
  <si>
    <t>563603市立信義國小　</t>
  </si>
  <si>
    <t>543603市立援中國小</t>
  </si>
  <si>
    <t>124669市立下坑國小</t>
  </si>
  <si>
    <t>523603市立內惟國小　</t>
  </si>
  <si>
    <t>124691市立旗山區鼓山國小</t>
  </si>
  <si>
    <t>603603市立中洲國小</t>
  </si>
  <si>
    <t>124603市立文山國小</t>
  </si>
  <si>
    <t>124652市立甲圍國小</t>
  </si>
  <si>
    <t>124656市立深水國小</t>
  </si>
  <si>
    <t>124686市立壽齡國小</t>
  </si>
  <si>
    <t>513603市立光榮國小　</t>
  </si>
  <si>
    <t>3.原住民</t>
  </si>
  <si>
    <t>553604市立十全國小　</t>
  </si>
  <si>
    <t>124514市立大社國中</t>
  </si>
  <si>
    <t>124621市立昭明國小</t>
  </si>
  <si>
    <t>124629市立姑山國小</t>
  </si>
  <si>
    <t>613605市立太平國小</t>
  </si>
  <si>
    <t>124637市立灣內國小</t>
  </si>
  <si>
    <t>124721市立金竹國小</t>
  </si>
  <si>
    <t>124709市立龍興國小</t>
  </si>
  <si>
    <t>533604市立新民國小</t>
  </si>
  <si>
    <t>124517市立永安國中</t>
  </si>
  <si>
    <t>124537市立甲仙國中</t>
  </si>
  <si>
    <t>124715市立集來國小</t>
  </si>
  <si>
    <t>124646市立兆湘國小</t>
  </si>
  <si>
    <t>124616市立金潭國小</t>
  </si>
  <si>
    <t>124521市立阿蓮國中</t>
  </si>
  <si>
    <t>593604市立樂群國小　</t>
  </si>
  <si>
    <t>124700市立龍肚國小</t>
  </si>
  <si>
    <t>583604市立凱旋國小</t>
  </si>
  <si>
    <t>124754市立興達國小</t>
  </si>
  <si>
    <t>124737市立寶山國小</t>
  </si>
  <si>
    <t>124541市立蚵寮國中</t>
  </si>
  <si>
    <t>124512市立鳥松國中</t>
  </si>
  <si>
    <t>124677市立海埔國小</t>
  </si>
  <si>
    <t>563604市立七賢國小</t>
  </si>
  <si>
    <t>543604市立右昌國小</t>
  </si>
  <si>
    <t>124670市立竹滬國小</t>
  </si>
  <si>
    <t>523604市立鼓山區中山國小　</t>
  </si>
  <si>
    <t>124692市立圓潭國小</t>
  </si>
  <si>
    <t>603501市立旗津國中</t>
  </si>
  <si>
    <t>124604市立鳳山區中正國小</t>
  </si>
  <si>
    <t>124653市立興糖國小</t>
  </si>
  <si>
    <t>124657市立安招國小</t>
  </si>
  <si>
    <t>124526市立彌陀國中</t>
  </si>
  <si>
    <t>513501市立鹽埕國中</t>
  </si>
  <si>
    <t>553605市立正興國小　</t>
  </si>
  <si>
    <t>124622市立潮寮國小</t>
  </si>
  <si>
    <t>124630市立水寮國小</t>
  </si>
  <si>
    <t>613606市立鳳鳴國小</t>
  </si>
  <si>
    <t>124744市立登發國小</t>
  </si>
  <si>
    <t>124722市立木柵國小</t>
  </si>
  <si>
    <t>124710市立新威國小</t>
  </si>
  <si>
    <t>533605市立明德國小</t>
  </si>
  <si>
    <t>124716市立杉林國小</t>
  </si>
  <si>
    <t>124647市立後紅國小</t>
  </si>
  <si>
    <t>124617市立汕尾國小</t>
  </si>
  <si>
    <t>593605市立愛群國小　</t>
  </si>
  <si>
    <t>124701市立中壇國小</t>
  </si>
  <si>
    <t>583605市立四維國小　</t>
  </si>
  <si>
    <t>124524市立茄萣國中</t>
  </si>
  <si>
    <t>124738市立樟山國小</t>
  </si>
  <si>
    <t>124302市立文山高中附設國中</t>
  </si>
  <si>
    <t>124678市立三侯國小</t>
  </si>
  <si>
    <t>563301市立新興高中附設國中</t>
  </si>
  <si>
    <t>543605市立莒光國小</t>
  </si>
  <si>
    <t>124671市立三埤國小</t>
  </si>
  <si>
    <t>523605市立壽山國小　</t>
  </si>
  <si>
    <t>124693市立旗尾國小</t>
  </si>
  <si>
    <t>124605市立五甲國小</t>
  </si>
  <si>
    <t>124753市立橋頭國小</t>
  </si>
  <si>
    <t>124658市立鳳雄國小</t>
  </si>
  <si>
    <t>553606市立博愛國小　</t>
  </si>
  <si>
    <t>124623市立中庄國小</t>
  </si>
  <si>
    <t>124631市立小坪國小</t>
  </si>
  <si>
    <t>613607市立坪頂國小</t>
  </si>
  <si>
    <t>124747市立竹後國小</t>
  </si>
  <si>
    <t>124723市立西門國小</t>
  </si>
  <si>
    <t>124711市立寶來國小</t>
  </si>
  <si>
    <t>533606市立勝利國小</t>
  </si>
  <si>
    <t>124730市立杉林區民族大愛國小</t>
  </si>
  <si>
    <t>124648市立和平國小</t>
  </si>
  <si>
    <t>124757市立王公國小</t>
  </si>
  <si>
    <t>593606市立復興國小　</t>
  </si>
  <si>
    <t>124702市立廣興國小</t>
  </si>
  <si>
    <t>583606市立福東國小　</t>
  </si>
  <si>
    <t>124548市立桃源國中</t>
  </si>
  <si>
    <t>124523市立湖內國中</t>
  </si>
  <si>
    <t>543606市立加昌國小</t>
  </si>
  <si>
    <t>124672市立北嶺國小</t>
  </si>
  <si>
    <t>523606市立龍華國小　</t>
  </si>
  <si>
    <t>124694市立嶺口國小</t>
  </si>
  <si>
    <t>124606市立曹公國小</t>
  </si>
  <si>
    <t>124518市立橋頭國中</t>
  </si>
  <si>
    <t>124659市立金山國小</t>
  </si>
  <si>
    <t>553607市立獅湖國小　</t>
  </si>
  <si>
    <t>124624市立溪寮國小</t>
  </si>
  <si>
    <t>124632市立興田國小</t>
  </si>
  <si>
    <t>613608市立二苓國小</t>
  </si>
  <si>
    <t>124545市立大灣國中</t>
  </si>
  <si>
    <t>124724市立景義國小</t>
  </si>
  <si>
    <t>124534市立寶來國中</t>
  </si>
  <si>
    <t>533607市立屏山國小</t>
  </si>
  <si>
    <t>124535市立杉林國中</t>
  </si>
  <si>
    <t>124745市立竹圍國小</t>
  </si>
  <si>
    <t>124538市立中芸國中</t>
  </si>
  <si>
    <t>593607市立瑞豐國小　</t>
  </si>
  <si>
    <t>124703市立龍山國小</t>
  </si>
  <si>
    <t>583607市立苓雅區中正國小　</t>
  </si>
  <si>
    <t>543607市立楠陽國小</t>
  </si>
  <si>
    <t>124673市立一甲國小</t>
  </si>
  <si>
    <t>523607市立九如國小　</t>
  </si>
  <si>
    <t>124527市立旗山國中</t>
  </si>
  <si>
    <t>124607市立誠正國小</t>
  </si>
  <si>
    <t>124520市立燕巢國中</t>
  </si>
  <si>
    <t>553608市立三民區民族國小</t>
  </si>
  <si>
    <t>124625市立大寮國小</t>
  </si>
  <si>
    <t>124633市立龍目國小</t>
  </si>
  <si>
    <t>613609市立桂林國小</t>
  </si>
  <si>
    <t>124313市立仁武高中附設國中</t>
  </si>
  <si>
    <t>124536市立內門國中</t>
  </si>
  <si>
    <t>124333市立六龜高中附設國中</t>
  </si>
  <si>
    <t>533608市立永清國小</t>
  </si>
  <si>
    <t>124758市立壽天國小</t>
  </si>
  <si>
    <t>124311市立林園高中附設國中</t>
  </si>
  <si>
    <t>593608市立明正國小　</t>
  </si>
  <si>
    <t>124704市立福安國小</t>
  </si>
  <si>
    <t>583608市立福康國小</t>
  </si>
  <si>
    <t>543608市立翠屏國(中)小</t>
  </si>
  <si>
    <t>124760市立蔡文國小</t>
  </si>
  <si>
    <t>521301私立明誠高中附設國小</t>
  </si>
  <si>
    <t>124528市立圓富國中</t>
  </si>
  <si>
    <t>124608市立南成國小</t>
  </si>
  <si>
    <t>553609市立莊敬國小</t>
  </si>
  <si>
    <t>124750市立山頂國小</t>
  </si>
  <si>
    <t>121320私立義大國際高中附設國小</t>
  </si>
  <si>
    <t>613610市立漢民國小</t>
  </si>
  <si>
    <t>533609市立新上國小</t>
  </si>
  <si>
    <t>124515市立岡山國中</t>
  </si>
  <si>
    <t>593609市立光華國小　</t>
  </si>
  <si>
    <t>124705市立吉東國小</t>
  </si>
  <si>
    <t>580301國立高師大附中附設國小</t>
  </si>
  <si>
    <t>543609市立油廠國小</t>
  </si>
  <si>
    <t>124544市立一甲國中</t>
  </si>
  <si>
    <t>521303私立大榮高中附設國小</t>
  </si>
  <si>
    <t>124529市立大洲國中</t>
  </si>
  <si>
    <t>124609市立五福國小</t>
  </si>
  <si>
    <t>553610市立光武國小</t>
  </si>
  <si>
    <t>124756市立後庄國小</t>
  </si>
  <si>
    <t>124509市立大樹國中</t>
  </si>
  <si>
    <t>613611市立華山國小</t>
  </si>
  <si>
    <t>533610市立福山國小</t>
  </si>
  <si>
    <t>124516市立前峰國中</t>
  </si>
  <si>
    <t>593610市立瑞祥國小</t>
  </si>
  <si>
    <t>124530市立美濃國中</t>
  </si>
  <si>
    <t>583501市立苓雅國中</t>
  </si>
  <si>
    <t>543501市立楠梓國中</t>
  </si>
  <si>
    <t>124322市立路竹高中附設國中</t>
  </si>
  <si>
    <t>521401私立中華藝校附設國小</t>
  </si>
  <si>
    <t>124610市立鳳山區中山國小</t>
  </si>
  <si>
    <t>553611市立東光國小</t>
  </si>
  <si>
    <t>124507市立大寮國中</t>
  </si>
  <si>
    <t>124510市立溪埔國中</t>
  </si>
  <si>
    <t>613612市立港和國小</t>
  </si>
  <si>
    <t>533611市立文府國小</t>
  </si>
  <si>
    <t>124546市立嘉興國中</t>
  </si>
  <si>
    <t>593611市立鎮昌國小</t>
  </si>
  <si>
    <t>124531市立南隆國中</t>
  </si>
  <si>
    <t>583502市立五福國中</t>
  </si>
  <si>
    <t>543502市立右昌國中</t>
  </si>
  <si>
    <t>523502市立壽山國中</t>
  </si>
  <si>
    <t>124611市立新甲國小</t>
  </si>
  <si>
    <t>1.中低收</t>
    <phoneticPr fontId="3" type="noConversion"/>
  </si>
  <si>
    <t>553612市立河濱國小　</t>
  </si>
  <si>
    <t>124508市立潮寮國中</t>
  </si>
  <si>
    <t>121307財團法人普門中學附設國中</t>
  </si>
  <si>
    <t>613613市立鳳陽國小</t>
  </si>
  <si>
    <t>533612市立新光國小</t>
  </si>
  <si>
    <t>593612市立佛公國小</t>
  </si>
  <si>
    <t>124532市立龍肚國中</t>
  </si>
  <si>
    <t>583503市立大仁國中</t>
  </si>
  <si>
    <t>543503市立後勁國中</t>
  </si>
  <si>
    <t>523503市立明華國中</t>
  </si>
  <si>
    <t>124612市立鳳山區忠孝國小</t>
  </si>
  <si>
    <t>2.失業證明</t>
  </si>
  <si>
    <t>553613市立陽明國小</t>
  </si>
  <si>
    <t>124539市立中庄國中</t>
  </si>
  <si>
    <t>121320私立義大國際高中附設國中</t>
  </si>
  <si>
    <t>613614市立明義國小</t>
  </si>
  <si>
    <t>533501市立左營國中</t>
  </si>
  <si>
    <t>593613市立前鎮區民權國小</t>
  </si>
  <si>
    <t>583505市立英明國中</t>
  </si>
  <si>
    <t>543504市立國昌國中</t>
  </si>
  <si>
    <t>523504市立七賢國中</t>
  </si>
  <si>
    <t>124739市立鎮北國小</t>
  </si>
  <si>
    <t>3.重大傷病證明</t>
  </si>
  <si>
    <t>553614市立河堤國小</t>
  </si>
  <si>
    <t>613501市立小港國中</t>
  </si>
  <si>
    <t>533502市立大義國中</t>
  </si>
  <si>
    <t>593614市立紅毛港國小</t>
  </si>
  <si>
    <t>580301國立高師大附中附設國中</t>
  </si>
  <si>
    <t>543505市立翠屏國中(小)</t>
  </si>
  <si>
    <t>521301私立明誠高中附設國中</t>
  </si>
  <si>
    <t>124740市立鳳西國小</t>
  </si>
  <si>
    <t>4.情況特殊兒童</t>
  </si>
  <si>
    <t>553501市立鼎金國中</t>
  </si>
  <si>
    <t>613502市立鳳林國中</t>
  </si>
  <si>
    <t>533503市立立德國中</t>
  </si>
  <si>
    <t>591501私立優佳國中</t>
  </si>
  <si>
    <t>581301私立復華高中附設國中</t>
  </si>
  <si>
    <t>540301國立中山大學附屬國光高中附設國中</t>
  </si>
  <si>
    <t>521303私立大榮高中附設國中</t>
  </si>
  <si>
    <t>124742市立文德國小</t>
  </si>
  <si>
    <t>5.高風險高關懷</t>
  </si>
  <si>
    <t>553502市立三民國中</t>
  </si>
  <si>
    <t>613503市立中山國中</t>
  </si>
  <si>
    <t>533504市立龍華國中</t>
  </si>
  <si>
    <t>593501市立獅甲國中</t>
  </si>
  <si>
    <t>581302私立道明中學附設國中</t>
  </si>
  <si>
    <t>523301市立鼓山高中附設國中</t>
  </si>
  <si>
    <t>124743市立瑞興國小</t>
  </si>
  <si>
    <t>553503市立民族國中</t>
  </si>
  <si>
    <t>613504市立明義國中</t>
  </si>
  <si>
    <t>533505市立福山國中</t>
  </si>
  <si>
    <t>593502市立前鎮國中</t>
  </si>
  <si>
    <t>583301市立中正高中附設國中</t>
  </si>
  <si>
    <t>124748市立正義國小</t>
  </si>
  <si>
    <t>553504市立陽明國中</t>
  </si>
  <si>
    <t>613505市立餐旅國中</t>
  </si>
  <si>
    <t>593503市立瑞豐國中</t>
  </si>
  <si>
    <t>124749市立福誠國小</t>
  </si>
  <si>
    <t>553505市立正興國中</t>
  </si>
  <si>
    <t>593504市立光華國中</t>
  </si>
  <si>
    <t>124751市立過埤國小</t>
  </si>
  <si>
    <t>551301私立立志高中附設國中</t>
  </si>
  <si>
    <t>593505市立興仁國中</t>
  </si>
  <si>
    <t>124752市立中崙國小</t>
  </si>
  <si>
    <t>593302市立瑞祥高中附設國中</t>
  </si>
  <si>
    <t>124761市立文華國小</t>
  </si>
  <si>
    <t>1.社會局線上比對系統</t>
  </si>
  <si>
    <t>124762市立鳳翔國小</t>
  </si>
  <si>
    <t>2.證明文件</t>
  </si>
  <si>
    <t>124501市立鳳山國中</t>
  </si>
  <si>
    <t>124503市立鳳西國中</t>
  </si>
  <si>
    <t>124504市立五甲國中</t>
  </si>
  <si>
    <t>124505市立鳳甲國中</t>
  </si>
  <si>
    <t>124506市立忠孝國中</t>
  </si>
  <si>
    <t>124543市立青年國中</t>
  </si>
  <si>
    <t>124549市立中崙國中</t>
  </si>
  <si>
    <t>124550市立鳳翔國中</t>
  </si>
  <si>
    <t>121318私立正義高中附設國中</t>
  </si>
  <si>
    <t>124340市立福誠高中附設國中</t>
  </si>
  <si>
    <t>學校名稱:輸入步驟
1.先選○○區
2.再選學校</t>
    <phoneticPr fontId="3" type="noConversion"/>
  </si>
  <si>
    <t>項目   (節)
年級</t>
    <phoneticPr fontId="3" type="noConversion"/>
  </si>
  <si>
    <t>編號</t>
    <phoneticPr fontId="3" type="noConversion"/>
  </si>
  <si>
    <t>是否經課程發展委員會通過
(是打ˇ，不是打×)</t>
    <phoneticPr fontId="3" type="noConversion"/>
  </si>
  <si>
    <t>×</t>
  </si>
  <si>
    <t>是否符合課綱規範
(符合打ˇ，不是打×)</t>
    <phoneticPr fontId="3" type="noConversion"/>
  </si>
  <si>
    <t>*</t>
    <phoneticPr fontId="3" type="noConversion"/>
  </si>
  <si>
    <r>
      <t xml:space="preserve">承辦人：                                         主任：                                      校長： </t>
    </r>
    <r>
      <rPr>
        <u/>
        <sz val="12"/>
        <rFont val="標楷體"/>
        <family val="4"/>
        <charset val="136"/>
      </rPr>
      <t xml:space="preserve">                       </t>
    </r>
    <phoneticPr fontId="3" type="noConversion"/>
  </si>
  <si>
    <t>英語/資訊</t>
    <phoneticPr fontId="3" type="noConversion"/>
  </si>
  <si>
    <t>閱讀/學校活動</t>
    <phoneticPr fontId="3" type="noConversion"/>
  </si>
  <si>
    <t>105/5/18</t>
    <phoneticPr fontId="3" type="noConversion"/>
  </si>
  <si>
    <t>高雄市  內門區  金竹國民小學105學年度學生學習節數一覽表</t>
    <phoneticPr fontId="3" type="noConversion"/>
  </si>
  <si>
    <r>
      <t>經學校課程發展委員會</t>
    </r>
    <r>
      <rPr>
        <sz val="12"/>
        <color rgb="FFFF0000"/>
        <rFont val="標楷體"/>
        <family val="4"/>
        <charset val="136"/>
      </rPr>
      <t>105年6月29日</t>
    </r>
    <r>
      <rPr>
        <sz val="12"/>
        <rFont val="標楷體"/>
        <family val="4"/>
        <charset val="136"/>
      </rPr>
      <t>審查通過</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</si>
</sst>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quot;$&quot;* #,##0_-;_-&quot;$&quot;* &quot;-&quot;_-;_-@_-"/>
    <numFmt numFmtId="43" formatCode="_-* #,##0.00_-;\-* #,##0.00_-;_-* &quot;-&quot;??_-;_-@_-"/>
    <numFmt numFmtId="176" formatCode="General_)"/>
    <numFmt numFmtId="177" formatCode="0.00_)"/>
    <numFmt numFmtId="178" formatCode="_-* #,##0_-;\-* #,##0_-;_-* &quot;-&quot;??_-;_-@_-"/>
  </numFmts>
  <fonts count="28" x14ac:knownFonts="1">
    <font>
      <sz val="12"/>
      <name val="新細明體"/>
      <family val="1"/>
      <charset val="136"/>
    </font>
    <font>
      <sz val="12"/>
      <color theme="1"/>
      <name val="新細明體"/>
      <family val="2"/>
      <charset val="136"/>
      <scheme val="minor"/>
    </font>
    <font>
      <sz val="12"/>
      <name val="新細明體"/>
      <family val="1"/>
      <charset val="136"/>
    </font>
    <font>
      <sz val="9"/>
      <name val="新細明體"/>
      <family val="1"/>
      <charset val="136"/>
    </font>
    <font>
      <sz val="16"/>
      <name val="新細明體"/>
      <family val="1"/>
      <charset val="136"/>
    </font>
    <font>
      <b/>
      <sz val="12"/>
      <name val="新細明體"/>
      <family val="1"/>
      <charset val="136"/>
    </font>
    <font>
      <sz val="12"/>
      <name val="標楷體"/>
      <family val="4"/>
      <charset val="136"/>
    </font>
    <font>
      <sz val="12"/>
      <color indexed="10"/>
      <name val="標楷體"/>
      <family val="4"/>
      <charset val="136"/>
    </font>
    <font>
      <sz val="12"/>
      <color indexed="10"/>
      <name val="Times New Roman"/>
      <family val="1"/>
    </font>
    <font>
      <sz val="12"/>
      <color indexed="10"/>
      <name val="新細明體"/>
      <family val="1"/>
      <charset val="136"/>
    </font>
    <font>
      <sz val="12"/>
      <name val="Times New Roman"/>
      <family val="1"/>
    </font>
    <font>
      <u/>
      <sz val="12"/>
      <name val="標楷體"/>
      <family val="4"/>
      <charset val="136"/>
    </font>
    <font>
      <sz val="14"/>
      <name val="標楷體"/>
      <family val="4"/>
      <charset val="136"/>
    </font>
    <font>
      <sz val="14"/>
      <name val="Times New Roman"/>
      <family val="1"/>
    </font>
    <font>
      <sz val="11"/>
      <name val="Times New Roman"/>
      <family val="1"/>
    </font>
    <font>
      <sz val="12"/>
      <name val="Courier"/>
      <family val="3"/>
    </font>
    <font>
      <b/>
      <i/>
      <sz val="16"/>
      <name val="Helv"/>
      <family val="2"/>
    </font>
    <font>
      <sz val="10"/>
      <name val="Arial"/>
      <family val="2"/>
    </font>
    <font>
      <sz val="12"/>
      <color theme="1"/>
      <name val="新細明體"/>
      <family val="1"/>
      <charset val="136"/>
      <scheme val="minor"/>
    </font>
    <font>
      <sz val="12"/>
      <color indexed="8"/>
      <name val="標楷體"/>
      <family val="4"/>
      <charset val="136"/>
    </font>
    <font>
      <sz val="12"/>
      <color indexed="8"/>
      <name val="新細明體"/>
      <family val="1"/>
      <charset val="136"/>
    </font>
    <font>
      <sz val="12"/>
      <name val="微軟正黑體"/>
      <family val="2"/>
      <charset val="136"/>
    </font>
    <font>
      <sz val="8"/>
      <name val="微軟正黑體"/>
      <family val="2"/>
      <charset val="136"/>
    </font>
    <font>
      <b/>
      <sz val="13.5"/>
      <color indexed="17"/>
      <name val="Arial"/>
      <family val="2"/>
    </font>
    <font>
      <b/>
      <sz val="18"/>
      <color indexed="17"/>
      <name val="Arial"/>
      <family val="2"/>
    </font>
    <font>
      <sz val="11"/>
      <color indexed="63"/>
      <name val="Arial"/>
      <family val="2"/>
    </font>
    <font>
      <sz val="12"/>
      <color theme="0"/>
      <name val="新細明體"/>
      <family val="1"/>
      <charset val="136"/>
    </font>
    <font>
      <sz val="12"/>
      <color rgb="FFFF0000"/>
      <name val="標楷體"/>
      <family val="4"/>
      <charset val="136"/>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indexed="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22"/>
      </left>
      <right style="medium">
        <color indexed="22"/>
      </right>
      <top style="medium">
        <color indexed="22"/>
      </top>
      <bottom style="medium">
        <color indexed="22"/>
      </bottom>
      <diagonal/>
    </border>
    <border diagonalDown="1">
      <left style="thin">
        <color indexed="64"/>
      </left>
      <right style="thin">
        <color indexed="64"/>
      </right>
      <top style="thin">
        <color indexed="64"/>
      </top>
      <bottom style="thin">
        <color indexed="64"/>
      </bottom>
      <diagonal style="thin">
        <color indexed="64"/>
      </diagonal>
    </border>
  </borders>
  <cellStyleXfs count="16">
    <xf numFmtId="0" fontId="0" fillId="0" borderId="0"/>
    <xf numFmtId="0" fontId="2" fillId="0" borderId="0">
      <alignment vertical="center"/>
    </xf>
    <xf numFmtId="38" fontId="14" fillId="0" borderId="0" applyBorder="0" applyAlignment="0"/>
    <xf numFmtId="176" fontId="15" fillId="2" borderId="4" applyNumberFormat="0" applyFont="0" applyFill="0" applyBorder="0">
      <alignment horizontal="center" vertical="center"/>
    </xf>
    <xf numFmtId="177" fontId="16" fillId="0" borderId="0"/>
    <xf numFmtId="0" fontId="17" fillId="0" borderId="0"/>
    <xf numFmtId="0" fontId="18" fillId="0" borderId="0">
      <alignment vertical="center"/>
    </xf>
    <xf numFmtId="42" fontId="10" fillId="0" borderId="0" applyFont="0" applyFill="0" applyBorder="0" applyAlignment="0" applyProtection="0"/>
    <xf numFmtId="0" fontId="1" fillId="0" borderId="0">
      <alignment vertical="center"/>
    </xf>
    <xf numFmtId="0" fontId="2" fillId="0" borderId="0">
      <alignment vertical="center"/>
    </xf>
    <xf numFmtId="0" fontId="2" fillId="0" borderId="0">
      <alignment vertical="center"/>
    </xf>
    <xf numFmtId="0" fontId="17" fillId="0" borderId="0">
      <alignment wrapText="1"/>
    </xf>
    <xf numFmtId="0" fontId="2" fillId="0" borderId="0"/>
    <xf numFmtId="43" fontId="2" fillId="0" borderId="0" applyFont="0" applyFill="0" applyBorder="0" applyAlignment="0" applyProtection="0">
      <alignment vertical="center"/>
    </xf>
    <xf numFmtId="0" fontId="2" fillId="0" borderId="0"/>
    <xf numFmtId="0" fontId="20" fillId="0" borderId="0">
      <alignment vertical="center"/>
    </xf>
  </cellStyleXfs>
  <cellXfs count="66">
    <xf numFmtId="0" fontId="0" fillId="0" borderId="0" xfId="0"/>
    <xf numFmtId="0" fontId="6" fillId="3" borderId="4" xfId="10" applyFont="1" applyFill="1" applyBorder="1" applyAlignment="1" applyProtection="1">
      <alignment horizontal="center" vertical="center"/>
    </xf>
    <xf numFmtId="0" fontId="6" fillId="3" borderId="4" xfId="10" applyFont="1" applyFill="1" applyBorder="1" applyAlignment="1" applyProtection="1">
      <alignment horizontal="center" vertical="center"/>
      <protection locked="0"/>
    </xf>
    <xf numFmtId="0" fontId="6" fillId="3" borderId="3" xfId="10" applyFont="1" applyFill="1" applyBorder="1" applyAlignment="1" applyProtection="1">
      <alignment horizontal="center" vertical="center"/>
      <protection locked="0"/>
    </xf>
    <xf numFmtId="0" fontId="2" fillId="0" borderId="0" xfId="14" applyAlignment="1">
      <alignment horizontal="left"/>
    </xf>
    <xf numFmtId="0" fontId="2" fillId="0" borderId="0" xfId="14"/>
    <xf numFmtId="0" fontId="20" fillId="0" borderId="0" xfId="15">
      <alignment vertical="center"/>
    </xf>
    <xf numFmtId="0" fontId="20" fillId="0" borderId="0" xfId="15" applyFont="1">
      <alignment vertical="center"/>
    </xf>
    <xf numFmtId="0" fontId="21" fillId="0" borderId="4" xfId="14" applyFont="1" applyBorder="1" applyAlignment="1">
      <alignment horizontal="left" vertical="center"/>
    </xf>
    <xf numFmtId="0" fontId="22" fillId="0" borderId="4" xfId="14" applyFont="1" applyBorder="1" applyAlignment="1">
      <alignment horizontal="left" vertical="center" wrapText="1"/>
    </xf>
    <xf numFmtId="0" fontId="2" fillId="4" borderId="0" xfId="14" applyFill="1"/>
    <xf numFmtId="0" fontId="23" fillId="0" borderId="0" xfId="14" applyFont="1" applyAlignment="1">
      <alignment vertical="center" wrapText="1"/>
    </xf>
    <xf numFmtId="0" fontId="24" fillId="0" borderId="0" xfId="14" applyFont="1" applyAlignment="1">
      <alignment vertical="center" wrapText="1"/>
    </xf>
    <xf numFmtId="0" fontId="25" fillId="0" borderId="8" xfId="14" applyFont="1" applyBorder="1" applyAlignment="1">
      <alignment vertical="center" wrapText="1"/>
    </xf>
    <xf numFmtId="178" fontId="20" fillId="5" borderId="4" xfId="13" applyNumberFormat="1" applyFont="1" applyFill="1" applyBorder="1" applyProtection="1">
      <alignment vertical="center"/>
      <protection locked="0"/>
    </xf>
    <xf numFmtId="0" fontId="4" fillId="0" borderId="0" xfId="0" applyFont="1" applyAlignment="1" applyProtection="1">
      <protection locked="0"/>
    </xf>
    <xf numFmtId="0" fontId="0" fillId="0" borderId="0" xfId="0" applyAlignment="1" applyProtection="1">
      <protection locked="0"/>
    </xf>
    <xf numFmtId="0" fontId="5" fillId="0" borderId="0" xfId="0" applyFont="1" applyAlignment="1" applyProtection="1">
      <protection locked="0"/>
    </xf>
    <xf numFmtId="0" fontId="8" fillId="0" borderId="3" xfId="0" applyFont="1" applyFill="1" applyBorder="1" applyAlignment="1" applyProtection="1">
      <alignment horizontal="center" vertical="top" wrapText="1"/>
      <protection locked="0"/>
    </xf>
    <xf numFmtId="0" fontId="8" fillId="0" borderId="4" xfId="0" applyFont="1" applyFill="1" applyBorder="1" applyAlignment="1" applyProtection="1">
      <alignment horizontal="center" vertical="top"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7" xfId="0" applyFont="1" applyBorder="1" applyAlignment="1" applyProtection="1">
      <alignment horizontal="center"/>
      <protection locked="0"/>
    </xf>
    <xf numFmtId="49" fontId="19" fillId="3" borderId="4" xfId="10" quotePrefix="1" applyNumberFormat="1" applyFont="1" applyFill="1" applyBorder="1" applyAlignment="1" applyProtection="1">
      <alignment horizontal="center" vertical="center" wrapText="1"/>
      <protection locked="0"/>
    </xf>
    <xf numFmtId="0" fontId="6" fillId="0" borderId="4" xfId="0" applyFont="1" applyBorder="1" applyAlignment="1" applyProtection="1">
      <alignment horizontal="center"/>
      <protection locked="0"/>
    </xf>
    <xf numFmtId="0" fontId="6" fillId="0" borderId="0" xfId="0" applyFont="1" applyAlignment="1" applyProtection="1">
      <protection locked="0"/>
    </xf>
    <xf numFmtId="0" fontId="10" fillId="0" borderId="0" xfId="0" applyFont="1" applyAlignment="1" applyProtection="1">
      <protection locked="0"/>
    </xf>
    <xf numFmtId="0" fontId="10" fillId="0" borderId="0" xfId="0" applyFont="1" applyAlignment="1" applyProtection="1">
      <alignment horizontal="center"/>
      <protection locked="0"/>
    </xf>
    <xf numFmtId="0" fontId="26" fillId="0" borderId="0" xfId="0" applyFont="1" applyFill="1" applyAlignment="1" applyProtection="1">
      <protection locked="0"/>
    </xf>
    <xf numFmtId="0" fontId="6" fillId="3" borderId="4" xfId="10" applyFont="1" applyFill="1" applyBorder="1" applyAlignment="1" applyProtection="1">
      <alignment horizontal="left" vertical="center"/>
      <protection locked="0"/>
    </xf>
    <xf numFmtId="0" fontId="6" fillId="0" borderId="4"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6" fillId="0" borderId="4" xfId="0" applyFont="1" applyFill="1" applyBorder="1" applyAlignment="1" applyProtection="1">
      <alignment vertical="center" wrapText="1"/>
      <protection locked="0"/>
    </xf>
    <xf numFmtId="0" fontId="10" fillId="0" borderId="4"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0" fontId="8" fillId="0" borderId="4" xfId="0" applyFont="1" applyFill="1" applyBorder="1" applyAlignment="1" applyProtection="1">
      <alignment vertical="center" wrapText="1"/>
      <protection locked="0"/>
    </xf>
    <xf numFmtId="0" fontId="12" fillId="0" borderId="0" xfId="1" applyFont="1" applyAlignment="1" applyProtection="1">
      <alignment horizontal="center" vertical="center"/>
      <protection locked="0"/>
    </xf>
    <xf numFmtId="0" fontId="13" fillId="0" borderId="0" xfId="1" applyFont="1" applyAlignment="1" applyProtection="1">
      <alignment horizontal="center" vertical="center"/>
      <protection locked="0"/>
    </xf>
    <xf numFmtId="0" fontId="6" fillId="0" borderId="5" xfId="0" applyFont="1" applyFill="1" applyBorder="1" applyAlignment="1" applyProtection="1">
      <alignment vertical="center" wrapText="1"/>
      <protection locked="0"/>
    </xf>
    <xf numFmtId="0" fontId="6" fillId="0" borderId="7" xfId="0" applyFont="1" applyFill="1" applyBorder="1" applyAlignment="1" applyProtection="1">
      <alignment vertical="center" wrapText="1"/>
      <protection locked="0"/>
    </xf>
    <xf numFmtId="0" fontId="6" fillId="3" borderId="1" xfId="10" applyFont="1" applyFill="1" applyBorder="1" applyAlignment="1" applyProtection="1">
      <alignment horizontal="center" vertical="center"/>
      <protection locked="0"/>
    </xf>
    <xf numFmtId="0" fontId="6" fillId="3" borderId="2" xfId="10" applyFont="1" applyFill="1" applyBorder="1" applyAlignment="1" applyProtection="1">
      <alignment horizontal="center" vertical="center"/>
      <protection locked="0"/>
    </xf>
    <xf numFmtId="0" fontId="6" fillId="3" borderId="3" xfId="10" applyFont="1" applyFill="1"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wrapText="1"/>
      <protection locked="0"/>
    </xf>
    <xf numFmtId="0" fontId="6" fillId="0" borderId="9" xfId="0" applyFont="1" applyFill="1" applyBorder="1" applyAlignment="1" applyProtection="1">
      <alignment horizontal="center" vertical="top" wrapText="1"/>
      <protection locked="0"/>
    </xf>
    <xf numFmtId="0" fontId="0" fillId="0" borderId="9" xfId="0" applyFill="1" applyBorder="1" applyAlignment="1" applyProtection="1">
      <alignment horizontal="center" vertical="top" wrapText="1"/>
      <protection locked="0"/>
    </xf>
    <xf numFmtId="0" fontId="0" fillId="0" borderId="4" xfId="0" applyBorder="1" applyAlignment="1" applyProtection="1">
      <alignment vertical="center" wrapText="1"/>
      <protection locked="0"/>
    </xf>
    <xf numFmtId="0" fontId="7" fillId="0" borderId="2"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6" fillId="0" borderId="7" xfId="0" applyFont="1" applyFill="1" applyBorder="1" applyAlignment="1" applyProtection="1">
      <alignment vertical="center"/>
      <protection locked="0"/>
    </xf>
    <xf numFmtId="0" fontId="10" fillId="0" borderId="4" xfId="0" applyFont="1" applyFill="1" applyBorder="1" applyAlignment="1" applyProtection="1">
      <alignment vertical="center"/>
      <protection locked="0"/>
    </xf>
    <xf numFmtId="0" fontId="8" fillId="0" borderId="2" xfId="0" applyFont="1" applyFill="1" applyBorder="1" applyAlignment="1" applyProtection="1">
      <alignment horizontal="center" vertical="top" wrapText="1"/>
      <protection locked="0"/>
    </xf>
    <xf numFmtId="0" fontId="8" fillId="0" borderId="3" xfId="0" applyFont="1" applyFill="1" applyBorder="1" applyAlignment="1" applyProtection="1">
      <alignment horizontal="center" vertical="top" wrapText="1"/>
      <protection locked="0"/>
    </xf>
    <xf numFmtId="0" fontId="7"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center" vertical="top" wrapText="1"/>
      <protection locked="0"/>
    </xf>
    <xf numFmtId="0" fontId="8" fillId="0" borderId="1" xfId="0" applyFont="1" applyFill="1" applyBorder="1" applyAlignment="1" applyProtection="1">
      <alignment horizontal="center" vertical="top" wrapText="1"/>
      <protection locked="0"/>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0" fillId="0" borderId="4" xfId="0" applyFill="1" applyBorder="1" applyAlignment="1" applyProtection="1">
      <alignment horizontal="center"/>
      <protection locked="0"/>
    </xf>
    <xf numFmtId="0" fontId="6" fillId="0" borderId="0" xfId="0" applyFont="1"/>
  </cellXfs>
  <cellStyles count="16">
    <cellStyle name="eng" xfId="2"/>
    <cellStyle name="lu" xfId="3"/>
    <cellStyle name="Normal - Style1" xfId="4"/>
    <cellStyle name="Normal_Basic Assumptions" xfId="5"/>
    <cellStyle name="一般" xfId="0" builtinId="0"/>
    <cellStyle name="一般 2" xfId="6"/>
    <cellStyle name="一般 2 2" xfId="11"/>
    <cellStyle name="一般 2 3" xfId="10"/>
    <cellStyle name="一般 2_教育部6碼參考 (4)" xfId="15"/>
    <cellStyle name="一般 3" xfId="12"/>
    <cellStyle name="一般 4" xfId="9"/>
    <cellStyle name="一般 5" xfId="8"/>
    <cellStyle name="一般_104上課後照顧主檔案0202OK" xfId="14"/>
    <cellStyle name="一般_縣市電腦數" xfId="1"/>
    <cellStyle name="千分位" xfId="13" builtinId="3"/>
    <cellStyle name="貨幣[0]_Apply"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xdr:colOff>
      <xdr:row>4</xdr:row>
      <xdr:rowOff>714375</xdr:rowOff>
    </xdr:from>
    <xdr:to>
      <xdr:col>2</xdr:col>
      <xdr:colOff>33</xdr:colOff>
      <xdr:row>4</xdr:row>
      <xdr:rowOff>737235</xdr:rowOff>
    </xdr:to>
    <xdr:sp macro="" textlink="">
      <xdr:nvSpPr>
        <xdr:cNvPr id="6" name="Rectangle 1"/>
        <xdr:cNvSpPr>
          <a:spLocks noChangeArrowheads="1"/>
        </xdr:cNvSpPr>
      </xdr:nvSpPr>
      <xdr:spPr bwMode="auto">
        <a:xfrm>
          <a:off x="11430" y="1765935"/>
          <a:ext cx="903003" cy="22860"/>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標楷體"/>
              <a:ea typeface="標楷體"/>
            </a:rPr>
            <a:t>校名及年級</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38</xdr:row>
      <xdr:rowOff>0</xdr:rowOff>
    </xdr:from>
    <xdr:to>
      <xdr:col>3</xdr:col>
      <xdr:colOff>9525</xdr:colOff>
      <xdr:row>38</xdr:row>
      <xdr:rowOff>9525</xdr:rowOff>
    </xdr:to>
    <xdr:pic>
      <xdr:nvPicPr>
        <xdr:cNvPr id="2" name="圖片 1" descr="https://ssl.gstatic.com/ui/v1/icons/mail/images/clear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8086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t/Desktop/105&#31168;&#33452;&#24453;&#20462;&#20013;ing/104&#35506;&#24460;&#29031;&#39015;&#29677;/&#20061;&#26354;&#22283;&#23567;20160130_104&#23416;&#26657;&#22577;&#34920;&#2046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經費申請表(表一)"/>
      <sheetName val="開辦班數及時段(表二)"/>
      <sheetName val="學童性別(表三)"/>
      <sheetName val="綜合供需表(表四)"/>
      <sheetName val="表五"/>
      <sheetName val="表六"/>
      <sheetName val="學童性別(表)"/>
    </sheetNames>
    <sheetDataSet>
      <sheetData sheetId="0">
        <row r="25">
          <cell r="A25" t="str">
            <v>1.社會局線上比對系統</v>
          </cell>
        </row>
        <row r="26">
          <cell r="A26" t="str">
            <v>2.證明文件</v>
          </cell>
        </row>
      </sheetData>
      <sheetData sheetId="1" refreshError="1"/>
      <sheetData sheetId="2" refreshError="1"/>
      <sheetData sheetId="3" refreshError="1"/>
      <sheetData sheetId="4" refreshError="1"/>
      <sheetData sheetId="5">
        <row r="5">
          <cell r="A5">
            <v>1</v>
          </cell>
          <cell r="B5" t="str">
            <v>124627市立九曲國小</v>
          </cell>
          <cell r="C5" t="str">
            <v>AAA</v>
          </cell>
          <cell r="D5" t="str">
            <v>男</v>
          </cell>
          <cell r="F5">
            <v>1</v>
          </cell>
          <cell r="G5">
            <v>1</v>
          </cell>
          <cell r="H5" t="str">
            <v>3.原住民</v>
          </cell>
          <cell r="I5" t="str">
            <v>1.社會局線上比對系統</v>
          </cell>
          <cell r="K5">
            <v>100</v>
          </cell>
        </row>
        <row r="6">
          <cell r="A6">
            <v>2</v>
          </cell>
          <cell r="B6" t="str">
            <v>124627市立九曲國小</v>
          </cell>
          <cell r="C6" t="str">
            <v>llll</v>
          </cell>
          <cell r="D6" t="str">
            <v>男</v>
          </cell>
          <cell r="F6">
            <v>1</v>
          </cell>
          <cell r="G6">
            <v>1</v>
          </cell>
          <cell r="H6" t="str">
            <v>1.低收入戶</v>
          </cell>
          <cell r="I6" t="str">
            <v>1.社會局線上比對系統</v>
          </cell>
          <cell r="K6">
            <v>100</v>
          </cell>
        </row>
        <row r="7">
          <cell r="A7">
            <v>3</v>
          </cell>
          <cell r="B7" t="str">
            <v>124627市立九曲國小</v>
          </cell>
          <cell r="C7" t="str">
            <v>AAA</v>
          </cell>
          <cell r="D7" t="str">
            <v>男</v>
          </cell>
          <cell r="F7">
            <v>4</v>
          </cell>
          <cell r="G7">
            <v>1</v>
          </cell>
          <cell r="H7" t="str">
            <v>1.低收入戶</v>
          </cell>
          <cell r="I7" t="str">
            <v>2.社會局線上比對系統</v>
          </cell>
          <cell r="K7">
            <v>300</v>
          </cell>
        </row>
        <row r="8">
          <cell r="A8">
            <v>4</v>
          </cell>
          <cell r="B8" t="str">
            <v>124627市立九曲國小</v>
          </cell>
          <cell r="C8" t="str">
            <v>llll</v>
          </cell>
          <cell r="D8" t="str">
            <v>男</v>
          </cell>
          <cell r="F8">
            <v>3</v>
          </cell>
          <cell r="G8">
            <v>1</v>
          </cell>
          <cell r="H8" t="str">
            <v>1.低收入戶</v>
          </cell>
          <cell r="I8" t="str">
            <v>2.社會局線上比對系統</v>
          </cell>
          <cell r="K8">
            <v>300</v>
          </cell>
        </row>
        <row r="9">
          <cell r="A9">
            <v>5</v>
          </cell>
          <cell r="B9" t="str">
            <v>124627市立九曲國小</v>
          </cell>
          <cell r="C9" t="str">
            <v>AAA</v>
          </cell>
          <cell r="D9" t="str">
            <v>男</v>
          </cell>
          <cell r="F9">
            <v>3</v>
          </cell>
          <cell r="G9">
            <v>1</v>
          </cell>
          <cell r="H9" t="str">
            <v>1.低收入戶</v>
          </cell>
          <cell r="I9" t="str">
            <v>2.社會局線上比對系統</v>
          </cell>
          <cell r="K9">
            <v>300</v>
          </cell>
        </row>
        <row r="10">
          <cell r="A10">
            <v>6</v>
          </cell>
          <cell r="B10" t="str">
            <v>124627市立九曲國小</v>
          </cell>
          <cell r="C10" t="str">
            <v>llll</v>
          </cell>
          <cell r="D10" t="str">
            <v>男</v>
          </cell>
          <cell r="F10">
            <v>3</v>
          </cell>
          <cell r="G10">
            <v>1</v>
          </cell>
          <cell r="H10" t="str">
            <v>1.低收入戶</v>
          </cell>
          <cell r="I10" t="str">
            <v>2.社會局線上比對系統</v>
          </cell>
          <cell r="K10">
            <v>300</v>
          </cell>
        </row>
        <row r="11">
          <cell r="A11">
            <v>7</v>
          </cell>
          <cell r="B11" t="str">
            <v>124627市立九曲國小</v>
          </cell>
          <cell r="C11" t="str">
            <v>AAA</v>
          </cell>
          <cell r="D11" t="str">
            <v>男</v>
          </cell>
          <cell r="F11">
            <v>2</v>
          </cell>
          <cell r="G11">
            <v>1</v>
          </cell>
          <cell r="H11" t="str">
            <v>2.身心障礙</v>
          </cell>
          <cell r="I11" t="str">
            <v>2.證明文件</v>
          </cell>
          <cell r="K11">
            <v>200</v>
          </cell>
        </row>
        <row r="12">
          <cell r="A12">
            <v>8</v>
          </cell>
          <cell r="B12" t="str">
            <v>124627市立九曲國小</v>
          </cell>
          <cell r="C12" t="str">
            <v>llll</v>
          </cell>
          <cell r="D12" t="str">
            <v>男</v>
          </cell>
          <cell r="F12">
            <v>4</v>
          </cell>
          <cell r="G12">
            <v>1</v>
          </cell>
          <cell r="H12" t="str">
            <v>2.身心障礙</v>
          </cell>
          <cell r="I12" t="str">
            <v>3.證明文件</v>
          </cell>
          <cell r="K12">
            <v>400</v>
          </cell>
        </row>
        <row r="13">
          <cell r="A13">
            <v>9</v>
          </cell>
          <cell r="B13" t="str">
            <v>124627市立九曲國小</v>
          </cell>
          <cell r="C13" t="str">
            <v>AAA</v>
          </cell>
          <cell r="D13" t="str">
            <v>男</v>
          </cell>
          <cell r="F13">
            <v>3</v>
          </cell>
          <cell r="G13">
            <v>1</v>
          </cell>
          <cell r="H13" t="str">
            <v>3.原住民</v>
          </cell>
          <cell r="I13" t="str">
            <v>2.社會局線上比對系統</v>
          </cell>
          <cell r="K13">
            <v>300</v>
          </cell>
        </row>
        <row r="14">
          <cell r="A14">
            <v>10</v>
          </cell>
          <cell r="B14" t="str">
            <v>124627市立九曲國小</v>
          </cell>
          <cell r="C14" t="str">
            <v>llll</v>
          </cell>
          <cell r="E14" t="str">
            <v>女</v>
          </cell>
          <cell r="F14">
            <v>5</v>
          </cell>
          <cell r="G14">
            <v>1</v>
          </cell>
          <cell r="H14" t="str">
            <v>3.原住民</v>
          </cell>
          <cell r="I14" t="str">
            <v>3.社會局線上比對系統</v>
          </cell>
          <cell r="K14">
            <v>500</v>
          </cell>
        </row>
        <row r="15">
          <cell r="A15">
            <v>11</v>
          </cell>
          <cell r="B15" t="str">
            <v>124627市立九曲國小</v>
          </cell>
          <cell r="C15" t="str">
            <v>AAA</v>
          </cell>
          <cell r="E15" t="str">
            <v>女</v>
          </cell>
          <cell r="F15">
            <v>5</v>
          </cell>
          <cell r="G15">
            <v>1</v>
          </cell>
          <cell r="H15" t="str">
            <v>3.原住民</v>
          </cell>
          <cell r="I15" t="str">
            <v>3.社會局線上比對系統</v>
          </cell>
          <cell r="K15">
            <v>500</v>
          </cell>
        </row>
        <row r="16">
          <cell r="A16">
            <v>12</v>
          </cell>
          <cell r="B16" t="str">
            <v>124627市立九曲國小</v>
          </cell>
          <cell r="C16" t="str">
            <v>llll</v>
          </cell>
          <cell r="E16" t="str">
            <v>女</v>
          </cell>
          <cell r="F16">
            <v>5</v>
          </cell>
          <cell r="G16">
            <v>1</v>
          </cell>
          <cell r="H16" t="str">
            <v>3.原住民</v>
          </cell>
          <cell r="I16" t="str">
            <v>3.社會局線上比對系統</v>
          </cell>
          <cell r="K16">
            <v>500</v>
          </cell>
        </row>
        <row r="17">
          <cell r="A17">
            <v>13</v>
          </cell>
          <cell r="B17" t="str">
            <v>124627市立九曲國小</v>
          </cell>
          <cell r="C17" t="str">
            <v>AAA</v>
          </cell>
          <cell r="E17" t="str">
            <v>女</v>
          </cell>
          <cell r="F17">
            <v>5</v>
          </cell>
          <cell r="G17">
            <v>1</v>
          </cell>
          <cell r="H17" t="str">
            <v>3.原住民</v>
          </cell>
          <cell r="I17" t="str">
            <v>4.社會局線上比對系統</v>
          </cell>
          <cell r="K17">
            <v>501</v>
          </cell>
        </row>
        <row r="18">
          <cell r="A18">
            <v>14</v>
          </cell>
          <cell r="B18" t="str">
            <v>124627市立九曲國小</v>
          </cell>
          <cell r="C18" t="str">
            <v>llll</v>
          </cell>
          <cell r="E18" t="str">
            <v>女</v>
          </cell>
          <cell r="F18">
            <v>5</v>
          </cell>
          <cell r="G18">
            <v>1</v>
          </cell>
          <cell r="H18" t="str">
            <v>3.原住民</v>
          </cell>
          <cell r="I18" t="str">
            <v>5.社會局線上比對系統</v>
          </cell>
          <cell r="K18">
            <v>502</v>
          </cell>
        </row>
        <row r="19">
          <cell r="A19">
            <v>15</v>
          </cell>
          <cell r="B19" t="str">
            <v>124627市立九曲國小</v>
          </cell>
          <cell r="C19" t="str">
            <v>AAA</v>
          </cell>
          <cell r="E19" t="str">
            <v>女</v>
          </cell>
          <cell r="F19">
            <v>5</v>
          </cell>
          <cell r="G19">
            <v>1</v>
          </cell>
          <cell r="H19" t="str">
            <v>3.原住民</v>
          </cell>
          <cell r="I19" t="str">
            <v>6.社會局線上比對系統</v>
          </cell>
          <cell r="K19">
            <v>503</v>
          </cell>
        </row>
        <row r="20">
          <cell r="A20">
            <v>16</v>
          </cell>
          <cell r="B20" t="str">
            <v>124627市立九曲國小</v>
          </cell>
          <cell r="C20" t="str">
            <v>llll</v>
          </cell>
          <cell r="E20" t="str">
            <v>女</v>
          </cell>
          <cell r="F20">
            <v>5</v>
          </cell>
          <cell r="G20">
            <v>1</v>
          </cell>
          <cell r="H20" t="str">
            <v>3.原住民</v>
          </cell>
          <cell r="I20" t="str">
            <v>7.社會局線上比對系統</v>
          </cell>
          <cell r="K20">
            <v>504</v>
          </cell>
        </row>
        <row r="21">
          <cell r="A21">
            <v>17</v>
          </cell>
          <cell r="B21" t="str">
            <v>124627市立九曲國小</v>
          </cell>
          <cell r="C21" t="str">
            <v>AAA</v>
          </cell>
          <cell r="E21" t="str">
            <v>女</v>
          </cell>
          <cell r="F21">
            <v>5</v>
          </cell>
          <cell r="G21">
            <v>1</v>
          </cell>
          <cell r="H21" t="str">
            <v>3.原住民</v>
          </cell>
          <cell r="I21" t="str">
            <v>8.社會局線上比對系統</v>
          </cell>
          <cell r="K21">
            <v>505</v>
          </cell>
        </row>
        <row r="22">
          <cell r="A22">
            <v>18</v>
          </cell>
          <cell r="B22" t="str">
            <v>124627市立九曲國小</v>
          </cell>
          <cell r="C22" t="str">
            <v>llll</v>
          </cell>
          <cell r="E22" t="str">
            <v>女</v>
          </cell>
          <cell r="F22">
            <v>5</v>
          </cell>
          <cell r="G22">
            <v>1</v>
          </cell>
          <cell r="H22" t="str">
            <v>3.原住民</v>
          </cell>
          <cell r="I22" t="str">
            <v>9.社會局線上比對系統</v>
          </cell>
          <cell r="K22">
            <v>506</v>
          </cell>
        </row>
        <row r="23">
          <cell r="A23">
            <v>19</v>
          </cell>
          <cell r="B23" t="str">
            <v>124627市立九曲國小</v>
          </cell>
          <cell r="C23" t="str">
            <v>AAA</v>
          </cell>
          <cell r="E23" t="str">
            <v>女</v>
          </cell>
          <cell r="F23">
            <v>5</v>
          </cell>
          <cell r="G23">
            <v>1</v>
          </cell>
          <cell r="H23" t="str">
            <v>3.原住民</v>
          </cell>
          <cell r="I23" t="str">
            <v>10.社會局線上比對系統</v>
          </cell>
          <cell r="K23">
            <v>507</v>
          </cell>
        </row>
        <row r="24">
          <cell r="A24">
            <v>20</v>
          </cell>
          <cell r="B24" t="str">
            <v>124627市立九曲國小</v>
          </cell>
          <cell r="C24" t="str">
            <v>llll</v>
          </cell>
          <cell r="E24" t="str">
            <v>女</v>
          </cell>
          <cell r="F24">
            <v>5</v>
          </cell>
          <cell r="G24">
            <v>1</v>
          </cell>
          <cell r="H24" t="str">
            <v>3.原住民</v>
          </cell>
          <cell r="I24" t="str">
            <v>11.社會局線上比對系統</v>
          </cell>
          <cell r="K24">
            <v>508</v>
          </cell>
        </row>
        <row r="25">
          <cell r="A25">
            <v>21</v>
          </cell>
          <cell r="B25" t="str">
            <v>124627市立九曲國小</v>
          </cell>
          <cell r="C25" t="str">
            <v>AAA</v>
          </cell>
          <cell r="E25" t="str">
            <v>女</v>
          </cell>
          <cell r="F25">
            <v>5</v>
          </cell>
          <cell r="G25">
            <v>1</v>
          </cell>
          <cell r="H25" t="str">
            <v>3.原住民</v>
          </cell>
          <cell r="I25" t="str">
            <v>12.社會局線上比對系統</v>
          </cell>
          <cell r="K25">
            <v>509</v>
          </cell>
        </row>
        <row r="26">
          <cell r="A26">
            <v>22</v>
          </cell>
          <cell r="B26" t="str">
            <v>124627市立九曲國小</v>
          </cell>
          <cell r="C26" t="str">
            <v>llll</v>
          </cell>
          <cell r="E26" t="str">
            <v>女</v>
          </cell>
          <cell r="F26">
            <v>5</v>
          </cell>
          <cell r="G26">
            <v>1</v>
          </cell>
          <cell r="H26" t="str">
            <v>3.原住民</v>
          </cell>
          <cell r="I26" t="str">
            <v>13.社會局線上比對系統</v>
          </cell>
          <cell r="K26">
            <v>510</v>
          </cell>
        </row>
        <row r="27">
          <cell r="A27">
            <v>23</v>
          </cell>
          <cell r="B27" t="str">
            <v>124627市立九曲國小</v>
          </cell>
          <cell r="C27" t="str">
            <v>AAA</v>
          </cell>
          <cell r="E27" t="str">
            <v>女</v>
          </cell>
          <cell r="F27">
            <v>5</v>
          </cell>
          <cell r="G27">
            <v>1</v>
          </cell>
          <cell r="H27" t="str">
            <v>3.原住民</v>
          </cell>
          <cell r="I27" t="str">
            <v>14.社會局線上比對系統</v>
          </cell>
          <cell r="K27">
            <v>511</v>
          </cell>
        </row>
        <row r="28">
          <cell r="A28">
            <v>24</v>
          </cell>
          <cell r="B28" t="str">
            <v>124627市立九曲國小</v>
          </cell>
          <cell r="C28" t="str">
            <v>llll</v>
          </cell>
          <cell r="E28" t="str">
            <v>女</v>
          </cell>
          <cell r="F28">
            <v>5</v>
          </cell>
          <cell r="G28">
            <v>1</v>
          </cell>
          <cell r="H28" t="str">
            <v>3.原住民</v>
          </cell>
          <cell r="I28" t="str">
            <v>15.社會局線上比對系統</v>
          </cell>
          <cell r="K28">
            <v>512</v>
          </cell>
        </row>
        <row r="29">
          <cell r="A29">
            <v>25</v>
          </cell>
          <cell r="B29" t="str">
            <v>124627市立九曲國小</v>
          </cell>
          <cell r="C29" t="str">
            <v>AAA</v>
          </cell>
          <cell r="E29" t="str">
            <v>女</v>
          </cell>
          <cell r="F29">
            <v>5</v>
          </cell>
          <cell r="G29">
            <v>1</v>
          </cell>
          <cell r="H29" t="str">
            <v>3.原住民</v>
          </cell>
          <cell r="I29" t="str">
            <v>16.社會局線上比對系統</v>
          </cell>
          <cell r="K29">
            <v>513</v>
          </cell>
        </row>
        <row r="30">
          <cell r="A30">
            <v>26</v>
          </cell>
          <cell r="B30" t="str">
            <v>124627市立九曲國小</v>
          </cell>
          <cell r="C30" t="str">
            <v>llll</v>
          </cell>
          <cell r="E30" t="str">
            <v>女</v>
          </cell>
          <cell r="F30">
            <v>5</v>
          </cell>
          <cell r="G30">
            <v>1</v>
          </cell>
          <cell r="H30" t="str">
            <v>3.原住民</v>
          </cell>
          <cell r="I30" t="str">
            <v>17.社會局線上比對系統</v>
          </cell>
          <cell r="K30">
            <v>514</v>
          </cell>
        </row>
        <row r="31">
          <cell r="A31">
            <v>27</v>
          </cell>
          <cell r="B31" t="str">
            <v>124627市立九曲國小</v>
          </cell>
          <cell r="C31" t="str">
            <v>AAA</v>
          </cell>
          <cell r="E31" t="str">
            <v>女</v>
          </cell>
          <cell r="F31">
            <v>5</v>
          </cell>
          <cell r="G31">
            <v>1</v>
          </cell>
          <cell r="H31" t="str">
            <v>3.原住民</v>
          </cell>
          <cell r="I31" t="str">
            <v>18.社會局線上比對系統</v>
          </cell>
          <cell r="K31">
            <v>515</v>
          </cell>
        </row>
        <row r="32">
          <cell r="A32">
            <v>28</v>
          </cell>
          <cell r="B32" t="str">
            <v>124627市立九曲國小</v>
          </cell>
          <cell r="C32" t="str">
            <v>llll</v>
          </cell>
          <cell r="E32" t="str">
            <v>女</v>
          </cell>
          <cell r="F32">
            <v>5</v>
          </cell>
          <cell r="G32">
            <v>1</v>
          </cell>
          <cell r="H32" t="str">
            <v>3.原住民</v>
          </cell>
          <cell r="I32" t="str">
            <v>19.社會局線上比對系統</v>
          </cell>
          <cell r="K32">
            <v>516</v>
          </cell>
        </row>
        <row r="33">
          <cell r="A33">
            <v>29</v>
          </cell>
          <cell r="B33" t="str">
            <v>124627市立九曲國小</v>
          </cell>
          <cell r="C33" t="str">
            <v>AAA</v>
          </cell>
          <cell r="E33" t="str">
            <v>女</v>
          </cell>
          <cell r="F33">
            <v>5</v>
          </cell>
          <cell r="G33">
            <v>1</v>
          </cell>
          <cell r="H33" t="str">
            <v>3.原住民</v>
          </cell>
          <cell r="I33" t="str">
            <v>20.社會局線上比對系統</v>
          </cell>
          <cell r="K33">
            <v>517</v>
          </cell>
        </row>
        <row r="34">
          <cell r="A34">
            <v>30</v>
          </cell>
          <cell r="B34" t="str">
            <v>124627市立九曲國小</v>
          </cell>
          <cell r="C34" t="str">
            <v>llll</v>
          </cell>
          <cell r="E34" t="str">
            <v>女</v>
          </cell>
          <cell r="F34">
            <v>5</v>
          </cell>
          <cell r="G34">
            <v>1</v>
          </cell>
          <cell r="H34" t="str">
            <v>3.原住民</v>
          </cell>
          <cell r="I34" t="str">
            <v>21.社會局線上比對系統</v>
          </cell>
          <cell r="K34">
            <v>518</v>
          </cell>
        </row>
        <row r="35">
          <cell r="A35">
            <v>31</v>
          </cell>
          <cell r="B35" t="str">
            <v>124627市立九曲國小</v>
          </cell>
          <cell r="C35" t="str">
            <v>AAA</v>
          </cell>
          <cell r="E35" t="str">
            <v>女</v>
          </cell>
          <cell r="F35">
            <v>5</v>
          </cell>
          <cell r="G35">
            <v>1</v>
          </cell>
          <cell r="H35" t="str">
            <v>3.原住民</v>
          </cell>
          <cell r="I35" t="str">
            <v>22.社會局線上比對系統</v>
          </cell>
          <cell r="K35">
            <v>519</v>
          </cell>
        </row>
        <row r="36">
          <cell r="A36">
            <v>32</v>
          </cell>
          <cell r="B36" t="str">
            <v>124627市立九曲國小</v>
          </cell>
          <cell r="C36" t="str">
            <v>llll</v>
          </cell>
          <cell r="E36" t="str">
            <v>女</v>
          </cell>
          <cell r="F36">
            <v>5</v>
          </cell>
          <cell r="G36">
            <v>1</v>
          </cell>
          <cell r="H36" t="str">
            <v>3.原住民</v>
          </cell>
          <cell r="I36" t="str">
            <v>23.社會局線上比對系統</v>
          </cell>
          <cell r="K36">
            <v>520</v>
          </cell>
        </row>
      </sheetData>
      <sheetData sheetId="6" refreshError="1"/>
      <sheetData sheetId="7"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tabColor rgb="FFFFFF00"/>
    <pageSetUpPr fitToPage="1"/>
  </sheetPr>
  <dimension ref="A1:X14"/>
  <sheetViews>
    <sheetView tabSelected="1" zoomScale="115" zoomScaleNormal="115" workbookViewId="0">
      <selection activeCell="D7" sqref="D7"/>
    </sheetView>
  </sheetViews>
  <sheetFormatPr defaultColWidth="9" defaultRowHeight="16.2" x14ac:dyDescent="0.3"/>
  <cols>
    <col min="1" max="1" width="4.6640625" style="16" customWidth="1"/>
    <col min="2" max="2" width="20.6640625" style="16" customWidth="1"/>
    <col min="3" max="3" width="9.6640625" style="16" customWidth="1"/>
    <col min="4" max="4" width="17" style="16" customWidth="1"/>
    <col min="5" max="5" width="6" style="16" customWidth="1"/>
    <col min="6" max="6" width="9.21875" style="16" customWidth="1"/>
    <col min="7" max="7" width="13" style="16" customWidth="1"/>
    <col min="8" max="8" width="5.77734375" style="16" customWidth="1"/>
    <col min="9" max="9" width="7.6640625" style="16" customWidth="1"/>
    <col min="10" max="10" width="7.44140625" style="16" customWidth="1"/>
    <col min="11" max="11" width="5.77734375" style="16" customWidth="1"/>
    <col min="12" max="12" width="5.33203125" style="16" customWidth="1"/>
    <col min="13" max="13" width="6.88671875" style="16" customWidth="1"/>
    <col min="14" max="14" width="7.109375" style="16" customWidth="1"/>
    <col min="15" max="15" width="7" style="16" customWidth="1"/>
    <col min="16" max="16" width="6.21875" style="16" customWidth="1"/>
    <col min="17" max="17" width="6" style="16" customWidth="1"/>
    <col min="18" max="18" width="9.44140625" style="16" customWidth="1"/>
    <col min="19" max="20" width="10.88671875" style="16" customWidth="1"/>
    <col min="21" max="21" width="10.21875" style="16" customWidth="1"/>
    <col min="22" max="22" width="8.21875" style="16" customWidth="1"/>
    <col min="23" max="23" width="10.88671875" style="16" customWidth="1"/>
    <col min="24" max="16384" width="9" style="16"/>
  </cols>
  <sheetData>
    <row r="1" spans="1:24" ht="22.2" x14ac:dyDescent="0.4">
      <c r="A1" s="65" t="s">
        <v>442</v>
      </c>
      <c r="B1" s="15"/>
    </row>
    <row r="2" spans="1:24" x14ac:dyDescent="0.3">
      <c r="D2" s="17" t="s">
        <v>441</v>
      </c>
    </row>
    <row r="3" spans="1:24" ht="22.5" customHeight="1" x14ac:dyDescent="0.3">
      <c r="A3" s="33" t="s">
        <v>432</v>
      </c>
      <c r="B3" s="44" t="s">
        <v>430</v>
      </c>
      <c r="C3" s="46" t="s">
        <v>431</v>
      </c>
      <c r="D3" s="49" t="s">
        <v>0</v>
      </c>
      <c r="E3" s="49"/>
      <c r="F3" s="50"/>
      <c r="G3" s="50"/>
      <c r="H3" s="51"/>
      <c r="I3" s="31" t="s">
        <v>1</v>
      </c>
      <c r="J3" s="32"/>
      <c r="K3" s="32"/>
      <c r="L3" s="32"/>
      <c r="M3" s="32"/>
      <c r="N3" s="32"/>
      <c r="O3" s="32"/>
      <c r="P3" s="32"/>
      <c r="Q3" s="32"/>
      <c r="R3" s="31" t="s">
        <v>2</v>
      </c>
      <c r="S3" s="33" t="s">
        <v>433</v>
      </c>
      <c r="T3" s="35" t="s">
        <v>3</v>
      </c>
      <c r="U3" s="33" t="s">
        <v>435</v>
      </c>
      <c r="V3" s="31" t="s">
        <v>4</v>
      </c>
      <c r="W3" s="32"/>
    </row>
    <row r="4" spans="1:24" ht="33.75" customHeight="1" x14ac:dyDescent="0.3">
      <c r="A4" s="48"/>
      <c r="B4" s="45"/>
      <c r="C4" s="47"/>
      <c r="D4" s="56" t="s">
        <v>5</v>
      </c>
      <c r="E4" s="57"/>
      <c r="F4" s="58" t="s">
        <v>6</v>
      </c>
      <c r="G4" s="60" t="s">
        <v>7</v>
      </c>
      <c r="H4" s="57"/>
      <c r="I4" s="31" t="s">
        <v>8</v>
      </c>
      <c r="J4" s="32"/>
      <c r="K4" s="32"/>
      <c r="L4" s="31" t="s">
        <v>9</v>
      </c>
      <c r="M4" s="61" t="s">
        <v>10</v>
      </c>
      <c r="N4" s="62"/>
      <c r="O4" s="63"/>
      <c r="P4" s="31" t="s">
        <v>11</v>
      </c>
      <c r="Q4" s="31" t="s">
        <v>12</v>
      </c>
      <c r="R4" s="32"/>
      <c r="S4" s="34"/>
      <c r="T4" s="36"/>
      <c r="U4" s="33"/>
      <c r="V4" s="31" t="s">
        <v>13</v>
      </c>
      <c r="W4" s="39" t="s">
        <v>14</v>
      </c>
    </row>
    <row r="5" spans="1:24" ht="58.5" customHeight="1" x14ac:dyDescent="0.3">
      <c r="A5" s="48"/>
      <c r="B5" s="14" t="s">
        <v>39</v>
      </c>
      <c r="C5" s="47"/>
      <c r="D5" s="18" t="s">
        <v>15</v>
      </c>
      <c r="E5" s="19" t="s">
        <v>16</v>
      </c>
      <c r="F5" s="59"/>
      <c r="G5" s="19" t="s">
        <v>17</v>
      </c>
      <c r="H5" s="19" t="s">
        <v>16</v>
      </c>
      <c r="I5" s="20" t="s">
        <v>18</v>
      </c>
      <c r="J5" s="20" t="s">
        <v>19</v>
      </c>
      <c r="K5" s="20" t="s">
        <v>20</v>
      </c>
      <c r="L5" s="32"/>
      <c r="M5" s="20" t="s">
        <v>21</v>
      </c>
      <c r="N5" s="21" t="s">
        <v>22</v>
      </c>
      <c r="O5" s="22" t="s">
        <v>23</v>
      </c>
      <c r="P5" s="64"/>
      <c r="Q5" s="32"/>
      <c r="R5" s="32"/>
      <c r="S5" s="34"/>
      <c r="T5" s="36"/>
      <c r="U5" s="33"/>
      <c r="V5" s="32"/>
      <c r="W5" s="40"/>
    </row>
    <row r="6" spans="1:24" x14ac:dyDescent="0.3">
      <c r="A6" s="52">
        <v>1</v>
      </c>
      <c r="B6" s="54" t="s">
        <v>196</v>
      </c>
      <c r="C6" s="23" t="s">
        <v>24</v>
      </c>
      <c r="D6" s="30"/>
      <c r="E6" s="2"/>
      <c r="F6" s="2">
        <v>1</v>
      </c>
      <c r="G6" s="30" t="s">
        <v>439</v>
      </c>
      <c r="H6" s="2">
        <v>2</v>
      </c>
      <c r="I6" s="3">
        <v>5</v>
      </c>
      <c r="J6" s="3">
        <v>1</v>
      </c>
      <c r="K6" s="3"/>
      <c r="L6" s="3">
        <v>3</v>
      </c>
      <c r="M6" s="41">
        <v>7</v>
      </c>
      <c r="N6" s="42"/>
      <c r="O6" s="43"/>
      <c r="P6" s="3">
        <v>2</v>
      </c>
      <c r="Q6" s="3">
        <v>2</v>
      </c>
      <c r="R6" s="1">
        <f>E6+F6+H6+I6+J6+K6+L6+M6+P6+Q6</f>
        <v>23</v>
      </c>
      <c r="S6" s="2" t="s">
        <v>32</v>
      </c>
      <c r="T6" s="24" t="s">
        <v>440</v>
      </c>
      <c r="U6" s="2" t="s">
        <v>32</v>
      </c>
      <c r="V6" s="2">
        <v>3</v>
      </c>
      <c r="W6" s="2" t="s">
        <v>32</v>
      </c>
      <c r="X6" s="29" t="s">
        <v>436</v>
      </c>
    </row>
    <row r="7" spans="1:24" x14ac:dyDescent="0.3">
      <c r="A7" s="53"/>
      <c r="B7" s="55"/>
      <c r="C7" s="25" t="s">
        <v>25</v>
      </c>
      <c r="D7" s="30"/>
      <c r="E7" s="2"/>
      <c r="F7" s="2">
        <v>1</v>
      </c>
      <c r="G7" s="30" t="s">
        <v>439</v>
      </c>
      <c r="H7" s="2">
        <v>2</v>
      </c>
      <c r="I7" s="3">
        <v>5</v>
      </c>
      <c r="J7" s="3">
        <v>1</v>
      </c>
      <c r="K7" s="3"/>
      <c r="L7" s="3">
        <v>3</v>
      </c>
      <c r="M7" s="41">
        <v>7</v>
      </c>
      <c r="N7" s="42"/>
      <c r="O7" s="43"/>
      <c r="P7" s="3">
        <v>2</v>
      </c>
      <c r="Q7" s="3">
        <v>2</v>
      </c>
      <c r="R7" s="1">
        <f>E7+F7+H7+I7+J7+K7+L7+M7+P7+Q7</f>
        <v>23</v>
      </c>
      <c r="S7" s="2" t="s">
        <v>32</v>
      </c>
      <c r="T7" s="24" t="s">
        <v>440</v>
      </c>
      <c r="U7" s="2" t="s">
        <v>32</v>
      </c>
      <c r="V7" s="2">
        <v>3</v>
      </c>
      <c r="W7" s="2" t="s">
        <v>32</v>
      </c>
    </row>
    <row r="8" spans="1:24" x14ac:dyDescent="0.3">
      <c r="A8" s="53"/>
      <c r="B8" s="55"/>
      <c r="C8" s="25" t="s">
        <v>26</v>
      </c>
      <c r="D8" s="30" t="s">
        <v>438</v>
      </c>
      <c r="E8" s="2">
        <v>2</v>
      </c>
      <c r="F8" s="2">
        <v>0</v>
      </c>
      <c r="G8" s="30" t="s">
        <v>439</v>
      </c>
      <c r="H8" s="2">
        <v>2</v>
      </c>
      <c r="I8" s="3">
        <v>5</v>
      </c>
      <c r="J8" s="3">
        <v>1</v>
      </c>
      <c r="K8" s="3">
        <v>1</v>
      </c>
      <c r="L8" s="3">
        <v>3</v>
      </c>
      <c r="M8" s="3">
        <v>3</v>
      </c>
      <c r="N8" s="3">
        <v>3</v>
      </c>
      <c r="O8" s="3">
        <v>3</v>
      </c>
      <c r="P8" s="3">
        <v>3</v>
      </c>
      <c r="Q8" s="3">
        <v>3</v>
      </c>
      <c r="R8" s="1">
        <f>E8+F8+H8+I8+J8+K8+L8+M8+N8+O8+P8+Q8</f>
        <v>29</v>
      </c>
      <c r="S8" s="2" t="s">
        <v>32</v>
      </c>
      <c r="T8" s="24" t="s">
        <v>440</v>
      </c>
      <c r="U8" s="2" t="s">
        <v>32</v>
      </c>
      <c r="V8" s="2">
        <v>3</v>
      </c>
      <c r="W8" s="2" t="s">
        <v>32</v>
      </c>
    </row>
    <row r="9" spans="1:24" x14ac:dyDescent="0.3">
      <c r="A9" s="53"/>
      <c r="B9" s="55"/>
      <c r="C9" s="25" t="s">
        <v>27</v>
      </c>
      <c r="D9" s="30" t="s">
        <v>438</v>
      </c>
      <c r="E9" s="2">
        <v>2</v>
      </c>
      <c r="F9" s="2">
        <v>0</v>
      </c>
      <c r="G9" s="30" t="s">
        <v>439</v>
      </c>
      <c r="H9" s="2">
        <v>2</v>
      </c>
      <c r="I9" s="3">
        <v>5</v>
      </c>
      <c r="J9" s="3">
        <v>1</v>
      </c>
      <c r="K9" s="3">
        <v>1</v>
      </c>
      <c r="L9" s="3">
        <v>3</v>
      </c>
      <c r="M9" s="3">
        <v>3</v>
      </c>
      <c r="N9" s="3">
        <v>3</v>
      </c>
      <c r="O9" s="3">
        <v>3</v>
      </c>
      <c r="P9" s="3">
        <v>3</v>
      </c>
      <c r="Q9" s="3">
        <v>3</v>
      </c>
      <c r="R9" s="1">
        <f t="shared" ref="R9:R11" si="0">E9+F9+H9+I9+J9+K9+L9+M9+N9+O9+P9+Q9</f>
        <v>29</v>
      </c>
      <c r="S9" s="2" t="s">
        <v>32</v>
      </c>
      <c r="T9" s="24" t="s">
        <v>440</v>
      </c>
      <c r="U9" s="2" t="s">
        <v>32</v>
      </c>
      <c r="V9" s="2">
        <v>3</v>
      </c>
      <c r="W9" s="2" t="s">
        <v>32</v>
      </c>
    </row>
    <row r="10" spans="1:24" x14ac:dyDescent="0.3">
      <c r="A10" s="53"/>
      <c r="B10" s="55"/>
      <c r="C10" s="25" t="s">
        <v>28</v>
      </c>
      <c r="D10" s="30" t="s">
        <v>438</v>
      </c>
      <c r="E10" s="2">
        <v>2</v>
      </c>
      <c r="F10" s="2">
        <v>1</v>
      </c>
      <c r="G10" s="30" t="s">
        <v>439</v>
      </c>
      <c r="H10" s="2">
        <v>2</v>
      </c>
      <c r="I10" s="3">
        <v>6</v>
      </c>
      <c r="J10" s="3">
        <v>1</v>
      </c>
      <c r="K10" s="3">
        <v>1</v>
      </c>
      <c r="L10" s="3">
        <v>4</v>
      </c>
      <c r="M10" s="3">
        <v>3</v>
      </c>
      <c r="N10" s="3">
        <v>3</v>
      </c>
      <c r="O10" s="3">
        <v>3</v>
      </c>
      <c r="P10" s="3">
        <v>3</v>
      </c>
      <c r="Q10" s="3">
        <v>3</v>
      </c>
      <c r="R10" s="1">
        <f t="shared" si="0"/>
        <v>32</v>
      </c>
      <c r="S10" s="2" t="s">
        <v>32</v>
      </c>
      <c r="T10" s="24" t="s">
        <v>440</v>
      </c>
      <c r="U10" s="2" t="s">
        <v>32</v>
      </c>
      <c r="V10" s="2">
        <v>3</v>
      </c>
      <c r="W10" s="2" t="s">
        <v>32</v>
      </c>
    </row>
    <row r="11" spans="1:24" x14ac:dyDescent="0.3">
      <c r="A11" s="53"/>
      <c r="B11" s="55"/>
      <c r="C11" s="25" t="s">
        <v>29</v>
      </c>
      <c r="D11" s="30" t="s">
        <v>438</v>
      </c>
      <c r="E11" s="2">
        <v>2</v>
      </c>
      <c r="F11" s="2">
        <v>1</v>
      </c>
      <c r="G11" s="30" t="s">
        <v>439</v>
      </c>
      <c r="H11" s="2">
        <v>2</v>
      </c>
      <c r="I11" s="3">
        <v>6</v>
      </c>
      <c r="J11" s="3">
        <v>1</v>
      </c>
      <c r="K11" s="3">
        <v>1</v>
      </c>
      <c r="L11" s="3">
        <v>4</v>
      </c>
      <c r="M11" s="3">
        <v>3</v>
      </c>
      <c r="N11" s="3">
        <v>3</v>
      </c>
      <c r="O11" s="3">
        <v>3</v>
      </c>
      <c r="P11" s="3">
        <v>3</v>
      </c>
      <c r="Q11" s="3">
        <v>3</v>
      </c>
      <c r="R11" s="1">
        <f t="shared" si="0"/>
        <v>32</v>
      </c>
      <c r="S11" s="2" t="s">
        <v>32</v>
      </c>
      <c r="T11" s="24" t="s">
        <v>440</v>
      </c>
      <c r="U11" s="2" t="s">
        <v>32</v>
      </c>
      <c r="V11" s="2">
        <v>3</v>
      </c>
      <c r="W11" s="2" t="s">
        <v>32</v>
      </c>
    </row>
    <row r="12" spans="1:24" x14ac:dyDescent="0.3">
      <c r="A12" s="26" t="s">
        <v>30</v>
      </c>
      <c r="B12" s="27"/>
      <c r="C12" s="28"/>
      <c r="D12" s="28"/>
      <c r="E12" s="28"/>
      <c r="F12" s="28"/>
      <c r="G12" s="28"/>
      <c r="H12" s="28"/>
      <c r="I12" s="27"/>
      <c r="J12" s="27"/>
      <c r="K12" s="27"/>
      <c r="L12" s="27"/>
      <c r="M12" s="27"/>
      <c r="N12" s="27"/>
      <c r="O12" s="27"/>
      <c r="P12" s="27"/>
      <c r="Q12" s="27"/>
      <c r="R12" s="27"/>
      <c r="S12" s="27"/>
      <c r="T12" s="27"/>
      <c r="U12" s="27"/>
      <c r="V12" s="27"/>
      <c r="W12" s="27"/>
    </row>
    <row r="13" spans="1:24" x14ac:dyDescent="0.3">
      <c r="A13" s="27" t="s">
        <v>31</v>
      </c>
      <c r="B13" s="27"/>
      <c r="C13" s="28"/>
      <c r="D13" s="28"/>
      <c r="E13" s="28"/>
      <c r="F13" s="28"/>
      <c r="G13" s="28"/>
      <c r="H13" s="28"/>
      <c r="I13" s="27"/>
      <c r="J13" s="27"/>
      <c r="K13" s="27"/>
      <c r="L13" s="27"/>
      <c r="M13" s="27"/>
      <c r="N13" s="27"/>
      <c r="O13" s="27"/>
      <c r="P13" s="27"/>
      <c r="Q13" s="27"/>
      <c r="R13" s="27"/>
      <c r="S13" s="27"/>
      <c r="T13" s="27"/>
      <c r="U13" s="27"/>
      <c r="V13" s="27"/>
      <c r="W13" s="27"/>
    </row>
    <row r="14" spans="1:24" ht="27" customHeight="1" x14ac:dyDescent="0.3">
      <c r="A14" s="26" t="s">
        <v>437</v>
      </c>
      <c r="B14" s="27"/>
      <c r="C14" s="28"/>
      <c r="D14" s="28"/>
      <c r="E14" s="28"/>
      <c r="F14" s="28"/>
      <c r="G14" s="28"/>
      <c r="H14" s="28"/>
      <c r="I14" s="27"/>
      <c r="J14" s="27"/>
      <c r="K14" s="27"/>
      <c r="L14" s="27"/>
      <c r="M14" s="27"/>
      <c r="N14" s="27"/>
      <c r="O14" s="27"/>
      <c r="P14" s="27"/>
      <c r="Q14" s="27"/>
      <c r="R14" s="27"/>
      <c r="S14" s="27"/>
      <c r="T14" s="27"/>
      <c r="U14" s="27"/>
      <c r="V14" s="37"/>
      <c r="W14" s="38"/>
    </row>
  </sheetData>
  <sheetProtection sheet="1" objects="1" scenarios="1"/>
  <mergeCells count="25">
    <mergeCell ref="M6:O6"/>
    <mergeCell ref="M7:O7"/>
    <mergeCell ref="B3:B4"/>
    <mergeCell ref="C3:C5"/>
    <mergeCell ref="A3:A5"/>
    <mergeCell ref="D3:H3"/>
    <mergeCell ref="I3:Q3"/>
    <mergeCell ref="A6:A11"/>
    <mergeCell ref="B6:B11"/>
    <mergeCell ref="D4:E4"/>
    <mergeCell ref="F4:F5"/>
    <mergeCell ref="G4:H4"/>
    <mergeCell ref="I4:K4"/>
    <mergeCell ref="L4:L5"/>
    <mergeCell ref="M4:O4"/>
    <mergeCell ref="P4:P5"/>
    <mergeCell ref="Q4:Q5"/>
    <mergeCell ref="R3:R5"/>
    <mergeCell ref="S3:S5"/>
    <mergeCell ref="T3:T5"/>
    <mergeCell ref="V14:W14"/>
    <mergeCell ref="V4:V5"/>
    <mergeCell ref="W4:W5"/>
    <mergeCell ref="U3:U5"/>
    <mergeCell ref="V3:W3"/>
  </mergeCells>
  <phoneticPr fontId="3" type="noConversion"/>
  <dataValidations count="3">
    <dataValidation type="list" allowBlank="1" showInputMessage="1" showErrorMessage="1" sqref="B5">
      <formula1>高市各區</formula1>
    </dataValidation>
    <dataValidation type="list" allowBlank="1" showInputMessage="1" showErrorMessage="1" sqref="B6:B11">
      <formula1>INDIRECT(B5)</formula1>
    </dataValidation>
    <dataValidation type="list" allowBlank="1" showInputMessage="1" showErrorMessage="1" sqref="S6:S11 U6:U11 W6:W11">
      <formula1>"ˇ,×"</formula1>
    </dataValidation>
  </dataValidations>
  <pageMargins left="0.74803149606299213" right="0.74803149606299213" top="0.98425196850393704" bottom="0.98425196850393704" header="0.51181102362204722" footer="0.51181102362204722"/>
  <pageSetup paperSize="9" scale="63" firstPageNumber="22" fitToHeight="0" orientation="landscape"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A2:AQ39"/>
  <sheetViews>
    <sheetView workbookViewId="0">
      <selection activeCell="A2" sqref="A2:A4"/>
    </sheetView>
  </sheetViews>
  <sheetFormatPr defaultRowHeight="16.2" x14ac:dyDescent="0.3"/>
  <cols>
    <col min="1" max="1" width="19" style="4" customWidth="1"/>
    <col min="2" max="2" width="2.6640625" style="5" customWidth="1"/>
    <col min="3" max="3" width="9" style="5"/>
    <col min="4" max="6" width="26.6640625" style="5" customWidth="1"/>
    <col min="7" max="7" width="32.21875" style="5" customWidth="1"/>
    <col min="8" max="41" width="26.6640625" style="5" customWidth="1"/>
    <col min="42" max="256" width="9" style="5"/>
    <col min="257" max="257" width="0" style="5" hidden="1" customWidth="1"/>
    <col min="258" max="258" width="2.6640625" style="5" customWidth="1"/>
    <col min="259" max="259" width="9" style="5"/>
    <col min="260" max="262" width="26.6640625" style="5" customWidth="1"/>
    <col min="263" max="263" width="32.21875" style="5" customWidth="1"/>
    <col min="264" max="297" width="26.6640625" style="5" customWidth="1"/>
    <col min="298" max="512" width="9" style="5"/>
    <col min="513" max="513" width="0" style="5" hidden="1" customWidth="1"/>
    <col min="514" max="514" width="2.6640625" style="5" customWidth="1"/>
    <col min="515" max="515" width="9" style="5"/>
    <col min="516" max="518" width="26.6640625" style="5" customWidth="1"/>
    <col min="519" max="519" width="32.21875" style="5" customWidth="1"/>
    <col min="520" max="553" width="26.6640625" style="5" customWidth="1"/>
    <col min="554" max="768" width="9" style="5"/>
    <col min="769" max="769" width="0" style="5" hidden="1" customWidth="1"/>
    <col min="770" max="770" width="2.6640625" style="5" customWidth="1"/>
    <col min="771" max="771" width="9" style="5"/>
    <col min="772" max="774" width="26.6640625" style="5" customWidth="1"/>
    <col min="775" max="775" width="32.21875" style="5" customWidth="1"/>
    <col min="776" max="809" width="26.6640625" style="5" customWidth="1"/>
    <col min="810" max="1024" width="9" style="5"/>
    <col min="1025" max="1025" width="0" style="5" hidden="1" customWidth="1"/>
    <col min="1026" max="1026" width="2.6640625" style="5" customWidth="1"/>
    <col min="1027" max="1027" width="9" style="5"/>
    <col min="1028" max="1030" width="26.6640625" style="5" customWidth="1"/>
    <col min="1031" max="1031" width="32.21875" style="5" customWidth="1"/>
    <col min="1032" max="1065" width="26.6640625" style="5" customWidth="1"/>
    <col min="1066" max="1280" width="9" style="5"/>
    <col min="1281" max="1281" width="0" style="5" hidden="1" customWidth="1"/>
    <col min="1282" max="1282" width="2.6640625" style="5" customWidth="1"/>
    <col min="1283" max="1283" width="9" style="5"/>
    <col min="1284" max="1286" width="26.6640625" style="5" customWidth="1"/>
    <col min="1287" max="1287" width="32.21875" style="5" customWidth="1"/>
    <col min="1288" max="1321" width="26.6640625" style="5" customWidth="1"/>
    <col min="1322" max="1536" width="9" style="5"/>
    <col min="1537" max="1537" width="0" style="5" hidden="1" customWidth="1"/>
    <col min="1538" max="1538" width="2.6640625" style="5" customWidth="1"/>
    <col min="1539" max="1539" width="9" style="5"/>
    <col min="1540" max="1542" width="26.6640625" style="5" customWidth="1"/>
    <col min="1543" max="1543" width="32.21875" style="5" customWidth="1"/>
    <col min="1544" max="1577" width="26.6640625" style="5" customWidth="1"/>
    <col min="1578" max="1792" width="9" style="5"/>
    <col min="1793" max="1793" width="0" style="5" hidden="1" customWidth="1"/>
    <col min="1794" max="1794" width="2.6640625" style="5" customWidth="1"/>
    <col min="1795" max="1795" width="9" style="5"/>
    <col min="1796" max="1798" width="26.6640625" style="5" customWidth="1"/>
    <col min="1799" max="1799" width="32.21875" style="5" customWidth="1"/>
    <col min="1800" max="1833" width="26.6640625" style="5" customWidth="1"/>
    <col min="1834" max="2048" width="9" style="5"/>
    <col min="2049" max="2049" width="0" style="5" hidden="1" customWidth="1"/>
    <col min="2050" max="2050" width="2.6640625" style="5" customWidth="1"/>
    <col min="2051" max="2051" width="9" style="5"/>
    <col min="2052" max="2054" width="26.6640625" style="5" customWidth="1"/>
    <col min="2055" max="2055" width="32.21875" style="5" customWidth="1"/>
    <col min="2056" max="2089" width="26.6640625" style="5" customWidth="1"/>
    <col min="2090" max="2304" width="9" style="5"/>
    <col min="2305" max="2305" width="0" style="5" hidden="1" customWidth="1"/>
    <col min="2306" max="2306" width="2.6640625" style="5" customWidth="1"/>
    <col min="2307" max="2307" width="9" style="5"/>
    <col min="2308" max="2310" width="26.6640625" style="5" customWidth="1"/>
    <col min="2311" max="2311" width="32.21875" style="5" customWidth="1"/>
    <col min="2312" max="2345" width="26.6640625" style="5" customWidth="1"/>
    <col min="2346" max="2560" width="9" style="5"/>
    <col min="2561" max="2561" width="0" style="5" hidden="1" customWidth="1"/>
    <col min="2562" max="2562" width="2.6640625" style="5" customWidth="1"/>
    <col min="2563" max="2563" width="9" style="5"/>
    <col min="2564" max="2566" width="26.6640625" style="5" customWidth="1"/>
    <col min="2567" max="2567" width="32.21875" style="5" customWidth="1"/>
    <col min="2568" max="2601" width="26.6640625" style="5" customWidth="1"/>
    <col min="2602" max="2816" width="9" style="5"/>
    <col min="2817" max="2817" width="0" style="5" hidden="1" customWidth="1"/>
    <col min="2818" max="2818" width="2.6640625" style="5" customWidth="1"/>
    <col min="2819" max="2819" width="9" style="5"/>
    <col min="2820" max="2822" width="26.6640625" style="5" customWidth="1"/>
    <col min="2823" max="2823" width="32.21875" style="5" customWidth="1"/>
    <col min="2824" max="2857" width="26.6640625" style="5" customWidth="1"/>
    <col min="2858" max="3072" width="9" style="5"/>
    <col min="3073" max="3073" width="0" style="5" hidden="1" customWidth="1"/>
    <col min="3074" max="3074" width="2.6640625" style="5" customWidth="1"/>
    <col min="3075" max="3075" width="9" style="5"/>
    <col min="3076" max="3078" width="26.6640625" style="5" customWidth="1"/>
    <col min="3079" max="3079" width="32.21875" style="5" customWidth="1"/>
    <col min="3080" max="3113" width="26.6640625" style="5" customWidth="1"/>
    <col min="3114" max="3328" width="9" style="5"/>
    <col min="3329" max="3329" width="0" style="5" hidden="1" customWidth="1"/>
    <col min="3330" max="3330" width="2.6640625" style="5" customWidth="1"/>
    <col min="3331" max="3331" width="9" style="5"/>
    <col min="3332" max="3334" width="26.6640625" style="5" customWidth="1"/>
    <col min="3335" max="3335" width="32.21875" style="5" customWidth="1"/>
    <col min="3336" max="3369" width="26.6640625" style="5" customWidth="1"/>
    <col min="3370" max="3584" width="9" style="5"/>
    <col min="3585" max="3585" width="0" style="5" hidden="1" customWidth="1"/>
    <col min="3586" max="3586" width="2.6640625" style="5" customWidth="1"/>
    <col min="3587" max="3587" width="9" style="5"/>
    <col min="3588" max="3590" width="26.6640625" style="5" customWidth="1"/>
    <col min="3591" max="3591" width="32.21875" style="5" customWidth="1"/>
    <col min="3592" max="3625" width="26.6640625" style="5" customWidth="1"/>
    <col min="3626" max="3840" width="9" style="5"/>
    <col min="3841" max="3841" width="0" style="5" hidden="1" customWidth="1"/>
    <col min="3842" max="3842" width="2.6640625" style="5" customWidth="1"/>
    <col min="3843" max="3843" width="9" style="5"/>
    <col min="3844" max="3846" width="26.6640625" style="5" customWidth="1"/>
    <col min="3847" max="3847" width="32.21875" style="5" customWidth="1"/>
    <col min="3848" max="3881" width="26.6640625" style="5" customWidth="1"/>
    <col min="3882" max="4096" width="9" style="5"/>
    <col min="4097" max="4097" width="0" style="5" hidden="1" customWidth="1"/>
    <col min="4098" max="4098" width="2.6640625" style="5" customWidth="1"/>
    <col min="4099" max="4099" width="9" style="5"/>
    <col min="4100" max="4102" width="26.6640625" style="5" customWidth="1"/>
    <col min="4103" max="4103" width="32.21875" style="5" customWidth="1"/>
    <col min="4104" max="4137" width="26.6640625" style="5" customWidth="1"/>
    <col min="4138" max="4352" width="9" style="5"/>
    <col min="4353" max="4353" width="0" style="5" hidden="1" customWidth="1"/>
    <col min="4354" max="4354" width="2.6640625" style="5" customWidth="1"/>
    <col min="4355" max="4355" width="9" style="5"/>
    <col min="4356" max="4358" width="26.6640625" style="5" customWidth="1"/>
    <col min="4359" max="4359" width="32.21875" style="5" customWidth="1"/>
    <col min="4360" max="4393" width="26.6640625" style="5" customWidth="1"/>
    <col min="4394" max="4608" width="9" style="5"/>
    <col min="4609" max="4609" width="0" style="5" hidden="1" customWidth="1"/>
    <col min="4610" max="4610" width="2.6640625" style="5" customWidth="1"/>
    <col min="4611" max="4611" width="9" style="5"/>
    <col min="4612" max="4614" width="26.6640625" style="5" customWidth="1"/>
    <col min="4615" max="4615" width="32.21875" style="5" customWidth="1"/>
    <col min="4616" max="4649" width="26.6640625" style="5" customWidth="1"/>
    <col min="4650" max="4864" width="9" style="5"/>
    <col min="4865" max="4865" width="0" style="5" hidden="1" customWidth="1"/>
    <col min="4866" max="4866" width="2.6640625" style="5" customWidth="1"/>
    <col min="4867" max="4867" width="9" style="5"/>
    <col min="4868" max="4870" width="26.6640625" style="5" customWidth="1"/>
    <col min="4871" max="4871" width="32.21875" style="5" customWidth="1"/>
    <col min="4872" max="4905" width="26.6640625" style="5" customWidth="1"/>
    <col min="4906" max="5120" width="9" style="5"/>
    <col min="5121" max="5121" width="0" style="5" hidden="1" customWidth="1"/>
    <col min="5122" max="5122" width="2.6640625" style="5" customWidth="1"/>
    <col min="5123" max="5123" width="9" style="5"/>
    <col min="5124" max="5126" width="26.6640625" style="5" customWidth="1"/>
    <col min="5127" max="5127" width="32.21875" style="5" customWidth="1"/>
    <col min="5128" max="5161" width="26.6640625" style="5" customWidth="1"/>
    <col min="5162" max="5376" width="9" style="5"/>
    <col min="5377" max="5377" width="0" style="5" hidden="1" customWidth="1"/>
    <col min="5378" max="5378" width="2.6640625" style="5" customWidth="1"/>
    <col min="5379" max="5379" width="9" style="5"/>
    <col min="5380" max="5382" width="26.6640625" style="5" customWidth="1"/>
    <col min="5383" max="5383" width="32.21875" style="5" customWidth="1"/>
    <col min="5384" max="5417" width="26.6640625" style="5" customWidth="1"/>
    <col min="5418" max="5632" width="9" style="5"/>
    <col min="5633" max="5633" width="0" style="5" hidden="1" customWidth="1"/>
    <col min="5634" max="5634" width="2.6640625" style="5" customWidth="1"/>
    <col min="5635" max="5635" width="9" style="5"/>
    <col min="5636" max="5638" width="26.6640625" style="5" customWidth="1"/>
    <col min="5639" max="5639" width="32.21875" style="5" customWidth="1"/>
    <col min="5640" max="5673" width="26.6640625" style="5" customWidth="1"/>
    <col min="5674" max="5888" width="9" style="5"/>
    <col min="5889" max="5889" width="0" style="5" hidden="1" customWidth="1"/>
    <col min="5890" max="5890" width="2.6640625" style="5" customWidth="1"/>
    <col min="5891" max="5891" width="9" style="5"/>
    <col min="5892" max="5894" width="26.6640625" style="5" customWidth="1"/>
    <col min="5895" max="5895" width="32.21875" style="5" customWidth="1"/>
    <col min="5896" max="5929" width="26.6640625" style="5" customWidth="1"/>
    <col min="5930" max="6144" width="9" style="5"/>
    <col min="6145" max="6145" width="0" style="5" hidden="1" customWidth="1"/>
    <col min="6146" max="6146" width="2.6640625" style="5" customWidth="1"/>
    <col min="6147" max="6147" width="9" style="5"/>
    <col min="6148" max="6150" width="26.6640625" style="5" customWidth="1"/>
    <col min="6151" max="6151" width="32.21875" style="5" customWidth="1"/>
    <col min="6152" max="6185" width="26.6640625" style="5" customWidth="1"/>
    <col min="6186" max="6400" width="9" style="5"/>
    <col min="6401" max="6401" width="0" style="5" hidden="1" customWidth="1"/>
    <col min="6402" max="6402" width="2.6640625" style="5" customWidth="1"/>
    <col min="6403" max="6403" width="9" style="5"/>
    <col min="6404" max="6406" width="26.6640625" style="5" customWidth="1"/>
    <col min="6407" max="6407" width="32.21875" style="5" customWidth="1"/>
    <col min="6408" max="6441" width="26.6640625" style="5" customWidth="1"/>
    <col min="6442" max="6656" width="9" style="5"/>
    <col min="6657" max="6657" width="0" style="5" hidden="1" customWidth="1"/>
    <col min="6658" max="6658" width="2.6640625" style="5" customWidth="1"/>
    <col min="6659" max="6659" width="9" style="5"/>
    <col min="6660" max="6662" width="26.6640625" style="5" customWidth="1"/>
    <col min="6663" max="6663" width="32.21875" style="5" customWidth="1"/>
    <col min="6664" max="6697" width="26.6640625" style="5" customWidth="1"/>
    <col min="6698" max="6912" width="9" style="5"/>
    <col min="6913" max="6913" width="0" style="5" hidden="1" customWidth="1"/>
    <col min="6914" max="6914" width="2.6640625" style="5" customWidth="1"/>
    <col min="6915" max="6915" width="9" style="5"/>
    <col min="6916" max="6918" width="26.6640625" style="5" customWidth="1"/>
    <col min="6919" max="6919" width="32.21875" style="5" customWidth="1"/>
    <col min="6920" max="6953" width="26.6640625" style="5" customWidth="1"/>
    <col min="6954" max="7168" width="9" style="5"/>
    <col min="7169" max="7169" width="0" style="5" hidden="1" customWidth="1"/>
    <col min="7170" max="7170" width="2.6640625" style="5" customWidth="1"/>
    <col min="7171" max="7171" width="9" style="5"/>
    <col min="7172" max="7174" width="26.6640625" style="5" customWidth="1"/>
    <col min="7175" max="7175" width="32.21875" style="5" customWidth="1"/>
    <col min="7176" max="7209" width="26.6640625" style="5" customWidth="1"/>
    <col min="7210" max="7424" width="9" style="5"/>
    <col min="7425" max="7425" width="0" style="5" hidden="1" customWidth="1"/>
    <col min="7426" max="7426" width="2.6640625" style="5" customWidth="1"/>
    <col min="7427" max="7427" width="9" style="5"/>
    <col min="7428" max="7430" width="26.6640625" style="5" customWidth="1"/>
    <col min="7431" max="7431" width="32.21875" style="5" customWidth="1"/>
    <col min="7432" max="7465" width="26.6640625" style="5" customWidth="1"/>
    <col min="7466" max="7680" width="9" style="5"/>
    <col min="7681" max="7681" width="0" style="5" hidden="1" customWidth="1"/>
    <col min="7682" max="7682" width="2.6640625" style="5" customWidth="1"/>
    <col min="7683" max="7683" width="9" style="5"/>
    <col min="7684" max="7686" width="26.6640625" style="5" customWidth="1"/>
    <col min="7687" max="7687" width="32.21875" style="5" customWidth="1"/>
    <col min="7688" max="7721" width="26.6640625" style="5" customWidth="1"/>
    <col min="7722" max="7936" width="9" style="5"/>
    <col min="7937" max="7937" width="0" style="5" hidden="1" customWidth="1"/>
    <col min="7938" max="7938" width="2.6640625" style="5" customWidth="1"/>
    <col min="7939" max="7939" width="9" style="5"/>
    <col min="7940" max="7942" width="26.6640625" style="5" customWidth="1"/>
    <col min="7943" max="7943" width="32.21875" style="5" customWidth="1"/>
    <col min="7944" max="7977" width="26.6640625" style="5" customWidth="1"/>
    <col min="7978" max="8192" width="9" style="5"/>
    <col min="8193" max="8193" width="0" style="5" hidden="1" customWidth="1"/>
    <col min="8194" max="8194" width="2.6640625" style="5" customWidth="1"/>
    <col min="8195" max="8195" width="9" style="5"/>
    <col min="8196" max="8198" width="26.6640625" style="5" customWidth="1"/>
    <col min="8199" max="8199" width="32.21875" style="5" customWidth="1"/>
    <col min="8200" max="8233" width="26.6640625" style="5" customWidth="1"/>
    <col min="8234" max="8448" width="9" style="5"/>
    <col min="8449" max="8449" width="0" style="5" hidden="1" customWidth="1"/>
    <col min="8450" max="8450" width="2.6640625" style="5" customWidth="1"/>
    <col min="8451" max="8451" width="9" style="5"/>
    <col min="8452" max="8454" width="26.6640625" style="5" customWidth="1"/>
    <col min="8455" max="8455" width="32.21875" style="5" customWidth="1"/>
    <col min="8456" max="8489" width="26.6640625" style="5" customWidth="1"/>
    <col min="8490" max="8704" width="9" style="5"/>
    <col min="8705" max="8705" width="0" style="5" hidden="1" customWidth="1"/>
    <col min="8706" max="8706" width="2.6640625" style="5" customWidth="1"/>
    <col min="8707" max="8707" width="9" style="5"/>
    <col min="8708" max="8710" width="26.6640625" style="5" customWidth="1"/>
    <col min="8711" max="8711" width="32.21875" style="5" customWidth="1"/>
    <col min="8712" max="8745" width="26.6640625" style="5" customWidth="1"/>
    <col min="8746" max="8960" width="9" style="5"/>
    <col min="8961" max="8961" width="0" style="5" hidden="1" customWidth="1"/>
    <col min="8962" max="8962" width="2.6640625" style="5" customWidth="1"/>
    <col min="8963" max="8963" width="9" style="5"/>
    <col min="8964" max="8966" width="26.6640625" style="5" customWidth="1"/>
    <col min="8967" max="8967" width="32.21875" style="5" customWidth="1"/>
    <col min="8968" max="9001" width="26.6640625" style="5" customWidth="1"/>
    <col min="9002" max="9216" width="9" style="5"/>
    <col min="9217" max="9217" width="0" style="5" hidden="1" customWidth="1"/>
    <col min="9218" max="9218" width="2.6640625" style="5" customWidth="1"/>
    <col min="9219" max="9219" width="9" style="5"/>
    <col min="9220" max="9222" width="26.6640625" style="5" customWidth="1"/>
    <col min="9223" max="9223" width="32.21875" style="5" customWidth="1"/>
    <col min="9224" max="9257" width="26.6640625" style="5" customWidth="1"/>
    <col min="9258" max="9472" width="9" style="5"/>
    <col min="9473" max="9473" width="0" style="5" hidden="1" customWidth="1"/>
    <col min="9474" max="9474" width="2.6640625" style="5" customWidth="1"/>
    <col min="9475" max="9475" width="9" style="5"/>
    <col min="9476" max="9478" width="26.6640625" style="5" customWidth="1"/>
    <col min="9479" max="9479" width="32.21875" style="5" customWidth="1"/>
    <col min="9480" max="9513" width="26.6640625" style="5" customWidth="1"/>
    <col min="9514" max="9728" width="9" style="5"/>
    <col min="9729" max="9729" width="0" style="5" hidden="1" customWidth="1"/>
    <col min="9730" max="9730" width="2.6640625" style="5" customWidth="1"/>
    <col min="9731" max="9731" width="9" style="5"/>
    <col min="9732" max="9734" width="26.6640625" style="5" customWidth="1"/>
    <col min="9735" max="9735" width="32.21875" style="5" customWidth="1"/>
    <col min="9736" max="9769" width="26.6640625" style="5" customWidth="1"/>
    <col min="9770" max="9984" width="9" style="5"/>
    <col min="9985" max="9985" width="0" style="5" hidden="1" customWidth="1"/>
    <col min="9986" max="9986" width="2.6640625" style="5" customWidth="1"/>
    <col min="9987" max="9987" width="9" style="5"/>
    <col min="9988" max="9990" width="26.6640625" style="5" customWidth="1"/>
    <col min="9991" max="9991" width="32.21875" style="5" customWidth="1"/>
    <col min="9992" max="10025" width="26.6640625" style="5" customWidth="1"/>
    <col min="10026" max="10240" width="9" style="5"/>
    <col min="10241" max="10241" width="0" style="5" hidden="1" customWidth="1"/>
    <col min="10242" max="10242" width="2.6640625" style="5" customWidth="1"/>
    <col min="10243" max="10243" width="9" style="5"/>
    <col min="10244" max="10246" width="26.6640625" style="5" customWidth="1"/>
    <col min="10247" max="10247" width="32.21875" style="5" customWidth="1"/>
    <col min="10248" max="10281" width="26.6640625" style="5" customWidth="1"/>
    <col min="10282" max="10496" width="9" style="5"/>
    <col min="10497" max="10497" width="0" style="5" hidden="1" customWidth="1"/>
    <col min="10498" max="10498" width="2.6640625" style="5" customWidth="1"/>
    <col min="10499" max="10499" width="9" style="5"/>
    <col min="10500" max="10502" width="26.6640625" style="5" customWidth="1"/>
    <col min="10503" max="10503" width="32.21875" style="5" customWidth="1"/>
    <col min="10504" max="10537" width="26.6640625" style="5" customWidth="1"/>
    <col min="10538" max="10752" width="9" style="5"/>
    <col min="10753" max="10753" width="0" style="5" hidden="1" customWidth="1"/>
    <col min="10754" max="10754" width="2.6640625" style="5" customWidth="1"/>
    <col min="10755" max="10755" width="9" style="5"/>
    <col min="10756" max="10758" width="26.6640625" style="5" customWidth="1"/>
    <col min="10759" max="10759" width="32.21875" style="5" customWidth="1"/>
    <col min="10760" max="10793" width="26.6640625" style="5" customWidth="1"/>
    <col min="10794" max="11008" width="9" style="5"/>
    <col min="11009" max="11009" width="0" style="5" hidden="1" customWidth="1"/>
    <col min="11010" max="11010" width="2.6640625" style="5" customWidth="1"/>
    <col min="11011" max="11011" width="9" style="5"/>
    <col min="11012" max="11014" width="26.6640625" style="5" customWidth="1"/>
    <col min="11015" max="11015" width="32.21875" style="5" customWidth="1"/>
    <col min="11016" max="11049" width="26.6640625" style="5" customWidth="1"/>
    <col min="11050" max="11264" width="9" style="5"/>
    <col min="11265" max="11265" width="0" style="5" hidden="1" customWidth="1"/>
    <col min="11266" max="11266" width="2.6640625" style="5" customWidth="1"/>
    <col min="11267" max="11267" width="9" style="5"/>
    <col min="11268" max="11270" width="26.6640625" style="5" customWidth="1"/>
    <col min="11271" max="11271" width="32.21875" style="5" customWidth="1"/>
    <col min="11272" max="11305" width="26.6640625" style="5" customWidth="1"/>
    <col min="11306" max="11520" width="9" style="5"/>
    <col min="11521" max="11521" width="0" style="5" hidden="1" customWidth="1"/>
    <col min="11522" max="11522" width="2.6640625" style="5" customWidth="1"/>
    <col min="11523" max="11523" width="9" style="5"/>
    <col min="11524" max="11526" width="26.6640625" style="5" customWidth="1"/>
    <col min="11527" max="11527" width="32.21875" style="5" customWidth="1"/>
    <col min="11528" max="11561" width="26.6640625" style="5" customWidth="1"/>
    <col min="11562" max="11776" width="9" style="5"/>
    <col min="11777" max="11777" width="0" style="5" hidden="1" customWidth="1"/>
    <col min="11778" max="11778" width="2.6640625" style="5" customWidth="1"/>
    <col min="11779" max="11779" width="9" style="5"/>
    <col min="11780" max="11782" width="26.6640625" style="5" customWidth="1"/>
    <col min="11783" max="11783" width="32.21875" style="5" customWidth="1"/>
    <col min="11784" max="11817" width="26.6640625" style="5" customWidth="1"/>
    <col min="11818" max="12032" width="9" style="5"/>
    <col min="12033" max="12033" width="0" style="5" hidden="1" customWidth="1"/>
    <col min="12034" max="12034" width="2.6640625" style="5" customWidth="1"/>
    <col min="12035" max="12035" width="9" style="5"/>
    <col min="12036" max="12038" width="26.6640625" style="5" customWidth="1"/>
    <col min="12039" max="12039" width="32.21875" style="5" customWidth="1"/>
    <col min="12040" max="12073" width="26.6640625" style="5" customWidth="1"/>
    <col min="12074" max="12288" width="9" style="5"/>
    <col min="12289" max="12289" width="0" style="5" hidden="1" customWidth="1"/>
    <col min="12290" max="12290" width="2.6640625" style="5" customWidth="1"/>
    <col min="12291" max="12291" width="9" style="5"/>
    <col min="12292" max="12294" width="26.6640625" style="5" customWidth="1"/>
    <col min="12295" max="12295" width="32.21875" style="5" customWidth="1"/>
    <col min="12296" max="12329" width="26.6640625" style="5" customWidth="1"/>
    <col min="12330" max="12544" width="9" style="5"/>
    <col min="12545" max="12545" width="0" style="5" hidden="1" customWidth="1"/>
    <col min="12546" max="12546" width="2.6640625" style="5" customWidth="1"/>
    <col min="12547" max="12547" width="9" style="5"/>
    <col min="12548" max="12550" width="26.6640625" style="5" customWidth="1"/>
    <col min="12551" max="12551" width="32.21875" style="5" customWidth="1"/>
    <col min="12552" max="12585" width="26.6640625" style="5" customWidth="1"/>
    <col min="12586" max="12800" width="9" style="5"/>
    <col min="12801" max="12801" width="0" style="5" hidden="1" customWidth="1"/>
    <col min="12802" max="12802" width="2.6640625" style="5" customWidth="1"/>
    <col min="12803" max="12803" width="9" style="5"/>
    <col min="12804" max="12806" width="26.6640625" style="5" customWidth="1"/>
    <col min="12807" max="12807" width="32.21875" style="5" customWidth="1"/>
    <col min="12808" max="12841" width="26.6640625" style="5" customWidth="1"/>
    <col min="12842" max="13056" width="9" style="5"/>
    <col min="13057" max="13057" width="0" style="5" hidden="1" customWidth="1"/>
    <col min="13058" max="13058" width="2.6640625" style="5" customWidth="1"/>
    <col min="13059" max="13059" width="9" style="5"/>
    <col min="13060" max="13062" width="26.6640625" style="5" customWidth="1"/>
    <col min="13063" max="13063" width="32.21875" style="5" customWidth="1"/>
    <col min="13064" max="13097" width="26.6640625" style="5" customWidth="1"/>
    <col min="13098" max="13312" width="9" style="5"/>
    <col min="13313" max="13313" width="0" style="5" hidden="1" customWidth="1"/>
    <col min="13314" max="13314" width="2.6640625" style="5" customWidth="1"/>
    <col min="13315" max="13315" width="9" style="5"/>
    <col min="13316" max="13318" width="26.6640625" style="5" customWidth="1"/>
    <col min="13319" max="13319" width="32.21875" style="5" customWidth="1"/>
    <col min="13320" max="13353" width="26.6640625" style="5" customWidth="1"/>
    <col min="13354" max="13568" width="9" style="5"/>
    <col min="13569" max="13569" width="0" style="5" hidden="1" customWidth="1"/>
    <col min="13570" max="13570" width="2.6640625" style="5" customWidth="1"/>
    <col min="13571" max="13571" width="9" style="5"/>
    <col min="13572" max="13574" width="26.6640625" style="5" customWidth="1"/>
    <col min="13575" max="13575" width="32.21875" style="5" customWidth="1"/>
    <col min="13576" max="13609" width="26.6640625" style="5" customWidth="1"/>
    <col min="13610" max="13824" width="9" style="5"/>
    <col min="13825" max="13825" width="0" style="5" hidden="1" customWidth="1"/>
    <col min="13826" max="13826" width="2.6640625" style="5" customWidth="1"/>
    <col min="13827" max="13827" width="9" style="5"/>
    <col min="13828" max="13830" width="26.6640625" style="5" customWidth="1"/>
    <col min="13831" max="13831" width="32.21875" style="5" customWidth="1"/>
    <col min="13832" max="13865" width="26.6640625" style="5" customWidth="1"/>
    <col min="13866" max="14080" width="9" style="5"/>
    <col min="14081" max="14081" width="0" style="5" hidden="1" customWidth="1"/>
    <col min="14082" max="14082" width="2.6640625" style="5" customWidth="1"/>
    <col min="14083" max="14083" width="9" style="5"/>
    <col min="14084" max="14086" width="26.6640625" style="5" customWidth="1"/>
    <col min="14087" max="14087" width="32.21875" style="5" customWidth="1"/>
    <col min="14088" max="14121" width="26.6640625" style="5" customWidth="1"/>
    <col min="14122" max="14336" width="9" style="5"/>
    <col min="14337" max="14337" width="0" style="5" hidden="1" customWidth="1"/>
    <col min="14338" max="14338" width="2.6640625" style="5" customWidth="1"/>
    <col min="14339" max="14339" width="9" style="5"/>
    <col min="14340" max="14342" width="26.6640625" style="5" customWidth="1"/>
    <col min="14343" max="14343" width="32.21875" style="5" customWidth="1"/>
    <col min="14344" max="14377" width="26.6640625" style="5" customWidth="1"/>
    <col min="14378" max="14592" width="9" style="5"/>
    <col min="14593" max="14593" width="0" style="5" hidden="1" customWidth="1"/>
    <col min="14594" max="14594" width="2.6640625" style="5" customWidth="1"/>
    <col min="14595" max="14595" width="9" style="5"/>
    <col min="14596" max="14598" width="26.6640625" style="5" customWidth="1"/>
    <col min="14599" max="14599" width="32.21875" style="5" customWidth="1"/>
    <col min="14600" max="14633" width="26.6640625" style="5" customWidth="1"/>
    <col min="14634" max="14848" width="9" style="5"/>
    <col min="14849" max="14849" width="0" style="5" hidden="1" customWidth="1"/>
    <col min="14850" max="14850" width="2.6640625" style="5" customWidth="1"/>
    <col min="14851" max="14851" width="9" style="5"/>
    <col min="14852" max="14854" width="26.6640625" style="5" customWidth="1"/>
    <col min="14855" max="14855" width="32.21875" style="5" customWidth="1"/>
    <col min="14856" max="14889" width="26.6640625" style="5" customWidth="1"/>
    <col min="14890" max="15104" width="9" style="5"/>
    <col min="15105" max="15105" width="0" style="5" hidden="1" customWidth="1"/>
    <col min="15106" max="15106" width="2.6640625" style="5" customWidth="1"/>
    <col min="15107" max="15107" width="9" style="5"/>
    <col min="15108" max="15110" width="26.6640625" style="5" customWidth="1"/>
    <col min="15111" max="15111" width="32.21875" style="5" customWidth="1"/>
    <col min="15112" max="15145" width="26.6640625" style="5" customWidth="1"/>
    <col min="15146" max="15360" width="9" style="5"/>
    <col min="15361" max="15361" width="0" style="5" hidden="1" customWidth="1"/>
    <col min="15362" max="15362" width="2.6640625" style="5" customWidth="1"/>
    <col min="15363" max="15363" width="9" style="5"/>
    <col min="15364" max="15366" width="26.6640625" style="5" customWidth="1"/>
    <col min="15367" max="15367" width="32.21875" style="5" customWidth="1"/>
    <col min="15368" max="15401" width="26.6640625" style="5" customWidth="1"/>
    <col min="15402" max="15616" width="9" style="5"/>
    <col min="15617" max="15617" width="0" style="5" hidden="1" customWidth="1"/>
    <col min="15618" max="15618" width="2.6640625" style="5" customWidth="1"/>
    <col min="15619" max="15619" width="9" style="5"/>
    <col min="15620" max="15622" width="26.6640625" style="5" customWidth="1"/>
    <col min="15623" max="15623" width="32.21875" style="5" customWidth="1"/>
    <col min="15624" max="15657" width="26.6640625" style="5" customWidth="1"/>
    <col min="15658" max="15872" width="9" style="5"/>
    <col min="15873" max="15873" width="0" style="5" hidden="1" customWidth="1"/>
    <col min="15874" max="15874" width="2.6640625" style="5" customWidth="1"/>
    <col min="15875" max="15875" width="9" style="5"/>
    <col min="15876" max="15878" width="26.6640625" style="5" customWidth="1"/>
    <col min="15879" max="15879" width="32.21875" style="5" customWidth="1"/>
    <col min="15880" max="15913" width="26.6640625" style="5" customWidth="1"/>
    <col min="15914" max="16128" width="9" style="5"/>
    <col min="16129" max="16129" width="0" style="5" hidden="1" customWidth="1"/>
    <col min="16130" max="16130" width="2.6640625" style="5" customWidth="1"/>
    <col min="16131" max="16131" width="9" style="5"/>
    <col min="16132" max="16134" width="26.6640625" style="5" customWidth="1"/>
    <col min="16135" max="16135" width="32.21875" style="5" customWidth="1"/>
    <col min="16136" max="16169" width="26.6640625" style="5" customWidth="1"/>
    <col min="16170" max="16384" width="9" style="5"/>
  </cols>
  <sheetData>
    <row r="2" spans="1:43" x14ac:dyDescent="0.3">
      <c r="A2" s="4" t="s">
        <v>434</v>
      </c>
    </row>
    <row r="3" spans="1:43" x14ac:dyDescent="0.3">
      <c r="A3" s="4" t="s">
        <v>32</v>
      </c>
      <c r="D3" s="6" t="s">
        <v>33</v>
      </c>
      <c r="E3" s="6" t="s">
        <v>34</v>
      </c>
      <c r="F3" s="6" t="s">
        <v>35</v>
      </c>
      <c r="G3" s="6" t="s">
        <v>36</v>
      </c>
      <c r="H3" s="6" t="s">
        <v>37</v>
      </c>
      <c r="I3" s="6" t="s">
        <v>38</v>
      </c>
      <c r="J3" s="6" t="s">
        <v>39</v>
      </c>
      <c r="K3" s="6" t="s">
        <v>40</v>
      </c>
      <c r="L3" s="6" t="s">
        <v>41</v>
      </c>
      <c r="M3" s="6" t="s">
        <v>42</v>
      </c>
      <c r="N3" s="6" t="s">
        <v>43</v>
      </c>
      <c r="O3" s="6" t="s">
        <v>44</v>
      </c>
      <c r="P3" s="6" t="s">
        <v>45</v>
      </c>
      <c r="Q3" s="6" t="s">
        <v>46</v>
      </c>
      <c r="R3" s="6" t="s">
        <v>47</v>
      </c>
      <c r="S3" s="6" t="s">
        <v>48</v>
      </c>
      <c r="T3" s="6" t="s">
        <v>49</v>
      </c>
      <c r="U3" s="6" t="s">
        <v>50</v>
      </c>
      <c r="V3" s="6" t="s">
        <v>51</v>
      </c>
      <c r="W3" s="6" t="s">
        <v>52</v>
      </c>
      <c r="X3" s="6" t="s">
        <v>53</v>
      </c>
      <c r="Y3" s="6" t="s">
        <v>54</v>
      </c>
      <c r="Z3" s="6" t="s">
        <v>55</v>
      </c>
      <c r="AA3" s="6" t="s">
        <v>56</v>
      </c>
      <c r="AB3" s="6" t="s">
        <v>57</v>
      </c>
      <c r="AC3" s="6" t="s">
        <v>58</v>
      </c>
      <c r="AD3" s="6" t="s">
        <v>59</v>
      </c>
      <c r="AE3" s="6" t="s">
        <v>60</v>
      </c>
      <c r="AF3" s="6" t="s">
        <v>61</v>
      </c>
      <c r="AG3" s="6" t="s">
        <v>62</v>
      </c>
      <c r="AH3" s="6" t="s">
        <v>63</v>
      </c>
      <c r="AI3" s="6" t="s">
        <v>64</v>
      </c>
      <c r="AJ3" s="6" t="s">
        <v>65</v>
      </c>
      <c r="AK3" s="6" t="s">
        <v>66</v>
      </c>
      <c r="AL3" s="6" t="s">
        <v>67</v>
      </c>
      <c r="AM3" s="6" t="s">
        <v>68</v>
      </c>
      <c r="AN3" s="6" t="s">
        <v>69</v>
      </c>
      <c r="AO3" s="6" t="s">
        <v>70</v>
      </c>
      <c r="AP3" s="6" t="s">
        <v>71</v>
      </c>
      <c r="AQ3" s="6"/>
    </row>
    <row r="4" spans="1:43" x14ac:dyDescent="0.3">
      <c r="D4" s="6" t="s">
        <v>72</v>
      </c>
      <c r="E4" s="6" t="s">
        <v>73</v>
      </c>
      <c r="F4" s="6" t="s">
        <v>74</v>
      </c>
      <c r="G4" s="6" t="s">
        <v>75</v>
      </c>
      <c r="H4" s="6" t="s">
        <v>76</v>
      </c>
      <c r="I4" s="6" t="s">
        <v>77</v>
      </c>
      <c r="J4" s="6" t="s">
        <v>78</v>
      </c>
      <c r="K4" s="6" t="s">
        <v>79</v>
      </c>
      <c r="L4" s="6" t="s">
        <v>80</v>
      </c>
      <c r="M4" s="6" t="s">
        <v>81</v>
      </c>
      <c r="N4" s="6" t="s">
        <v>82</v>
      </c>
      <c r="O4" s="6" t="s">
        <v>83</v>
      </c>
      <c r="P4" s="6" t="s">
        <v>84</v>
      </c>
      <c r="Q4" s="6" t="s">
        <v>85</v>
      </c>
      <c r="R4" s="6" t="s">
        <v>86</v>
      </c>
      <c r="S4" s="6" t="s">
        <v>87</v>
      </c>
      <c r="T4" s="6" t="s">
        <v>88</v>
      </c>
      <c r="U4" s="6" t="s">
        <v>89</v>
      </c>
      <c r="V4" s="6" t="s">
        <v>90</v>
      </c>
      <c r="W4" s="6" t="s">
        <v>91</v>
      </c>
      <c r="X4" s="6" t="s">
        <v>92</v>
      </c>
      <c r="Y4" s="6" t="s">
        <v>93</v>
      </c>
      <c r="Z4" s="6" t="s">
        <v>94</v>
      </c>
      <c r="AA4" s="6" t="s">
        <v>95</v>
      </c>
      <c r="AB4" s="6" t="s">
        <v>96</v>
      </c>
      <c r="AC4" s="6" t="s">
        <v>97</v>
      </c>
      <c r="AD4" s="6" t="s">
        <v>98</v>
      </c>
      <c r="AE4" s="6" t="s">
        <v>99</v>
      </c>
      <c r="AF4" s="6" t="s">
        <v>100</v>
      </c>
      <c r="AG4" s="6" t="s">
        <v>101</v>
      </c>
      <c r="AH4" s="6" t="s">
        <v>102</v>
      </c>
      <c r="AI4" s="6" t="s">
        <v>103</v>
      </c>
      <c r="AJ4" s="6" t="s">
        <v>104</v>
      </c>
      <c r="AK4" s="6" t="s">
        <v>105</v>
      </c>
      <c r="AL4" s="6" t="s">
        <v>106</v>
      </c>
      <c r="AM4" s="6" t="s">
        <v>107</v>
      </c>
      <c r="AN4" s="6" t="s">
        <v>108</v>
      </c>
      <c r="AO4" s="6" t="s">
        <v>109</v>
      </c>
      <c r="AP4" s="7" t="s">
        <v>110</v>
      </c>
      <c r="AQ4" s="6"/>
    </row>
    <row r="5" spans="1:43" x14ac:dyDescent="0.3">
      <c r="A5" s="8" t="s">
        <v>111</v>
      </c>
      <c r="D5" s="6" t="s">
        <v>112</v>
      </c>
      <c r="E5" s="6" t="s">
        <v>113</v>
      </c>
      <c r="F5" s="6" t="s">
        <v>114</v>
      </c>
      <c r="G5" s="6" t="s">
        <v>115</v>
      </c>
      <c r="H5" s="6" t="s">
        <v>116</v>
      </c>
      <c r="I5" s="6" t="s">
        <v>117</v>
      </c>
      <c r="J5" s="6" t="s">
        <v>118</v>
      </c>
      <c r="K5" s="6" t="s">
        <v>119</v>
      </c>
      <c r="L5" s="6" t="s">
        <v>120</v>
      </c>
      <c r="M5" s="6" t="s">
        <v>121</v>
      </c>
      <c r="N5" s="6" t="s">
        <v>122</v>
      </c>
      <c r="O5" s="6" t="s">
        <v>123</v>
      </c>
      <c r="P5" s="6" t="s">
        <v>124</v>
      </c>
      <c r="Q5" s="6" t="s">
        <v>125</v>
      </c>
      <c r="R5" s="6" t="s">
        <v>126</v>
      </c>
      <c r="S5" s="6" t="s">
        <v>127</v>
      </c>
      <c r="T5" s="6" t="s">
        <v>128</v>
      </c>
      <c r="U5" s="6" t="s">
        <v>129</v>
      </c>
      <c r="V5" s="6" t="s">
        <v>130</v>
      </c>
      <c r="W5" s="6" t="s">
        <v>131</v>
      </c>
      <c r="X5" s="6" t="s">
        <v>132</v>
      </c>
      <c r="Y5" s="6" t="s">
        <v>133</v>
      </c>
      <c r="Z5" s="6" t="s">
        <v>134</v>
      </c>
      <c r="AA5" s="6" t="s">
        <v>135</v>
      </c>
      <c r="AB5" s="6" t="s">
        <v>136</v>
      </c>
      <c r="AC5" s="6" t="s">
        <v>137</v>
      </c>
      <c r="AD5" s="6" t="s">
        <v>138</v>
      </c>
      <c r="AE5" s="6" t="s">
        <v>139</v>
      </c>
      <c r="AF5" s="6" t="s">
        <v>140</v>
      </c>
      <c r="AG5" s="6" t="s">
        <v>141</v>
      </c>
      <c r="AH5" s="6" t="s">
        <v>142</v>
      </c>
      <c r="AI5" s="6" t="s">
        <v>143</v>
      </c>
      <c r="AJ5" s="6" t="s">
        <v>144</v>
      </c>
      <c r="AK5" s="6" t="s">
        <v>145</v>
      </c>
      <c r="AL5" s="6" t="s">
        <v>146</v>
      </c>
      <c r="AM5" s="6" t="s">
        <v>147</v>
      </c>
      <c r="AN5" s="6" t="s">
        <v>148</v>
      </c>
      <c r="AO5" s="6" t="s">
        <v>149</v>
      </c>
      <c r="AP5" s="6"/>
      <c r="AQ5" s="6"/>
    </row>
    <row r="6" spans="1:43" x14ac:dyDescent="0.3">
      <c r="A6" s="8" t="s">
        <v>150</v>
      </c>
      <c r="D6" s="6" t="s">
        <v>151</v>
      </c>
      <c r="E6" s="6" t="s">
        <v>152</v>
      </c>
      <c r="F6" s="6" t="s">
        <v>153</v>
      </c>
      <c r="G6" s="6" t="s">
        <v>154</v>
      </c>
      <c r="H6" s="6" t="s">
        <v>155</v>
      </c>
      <c r="I6" s="6" t="s">
        <v>156</v>
      </c>
      <c r="J6" s="6" t="s">
        <v>157</v>
      </c>
      <c r="K6" s="6" t="s">
        <v>158</v>
      </c>
      <c r="L6" s="6" t="s">
        <v>159</v>
      </c>
      <c r="M6" s="6" t="s">
        <v>160</v>
      </c>
      <c r="N6" s="6" t="s">
        <v>161</v>
      </c>
      <c r="O6" s="6" t="s">
        <v>162</v>
      </c>
      <c r="P6" s="6" t="s">
        <v>163</v>
      </c>
      <c r="Q6" s="6" t="s">
        <v>164</v>
      </c>
      <c r="R6" s="6" t="s">
        <v>165</v>
      </c>
      <c r="S6" s="6" t="s">
        <v>166</v>
      </c>
      <c r="T6" s="6" t="s">
        <v>167</v>
      </c>
      <c r="U6" s="6" t="s">
        <v>168</v>
      </c>
      <c r="V6" s="6" t="s">
        <v>169</v>
      </c>
      <c r="W6" s="6" t="s">
        <v>170</v>
      </c>
      <c r="X6" s="6" t="s">
        <v>171</v>
      </c>
      <c r="Y6" s="6" t="s">
        <v>172</v>
      </c>
      <c r="Z6" s="6" t="s">
        <v>173</v>
      </c>
      <c r="AA6" s="6" t="s">
        <v>174</v>
      </c>
      <c r="AB6" s="6" t="s">
        <v>175</v>
      </c>
      <c r="AC6" s="6" t="s">
        <v>176</v>
      </c>
      <c r="AD6" s="6" t="s">
        <v>177</v>
      </c>
      <c r="AE6" s="6" t="s">
        <v>178</v>
      </c>
      <c r="AF6" s="6" t="s">
        <v>179</v>
      </c>
      <c r="AG6" s="6" t="s">
        <v>180</v>
      </c>
      <c r="AH6" s="6" t="s">
        <v>181</v>
      </c>
      <c r="AI6" s="6" t="s">
        <v>182</v>
      </c>
      <c r="AJ6" s="6" t="s">
        <v>183</v>
      </c>
      <c r="AK6" s="6" t="s">
        <v>184</v>
      </c>
      <c r="AL6" s="6" t="s">
        <v>185</v>
      </c>
      <c r="AM6" s="6" t="s">
        <v>186</v>
      </c>
      <c r="AN6" s="6" t="s">
        <v>187</v>
      </c>
      <c r="AO6" s="6" t="s">
        <v>188</v>
      </c>
      <c r="AP6" s="6"/>
      <c r="AQ6" s="6"/>
    </row>
    <row r="7" spans="1:43" x14ac:dyDescent="0.3">
      <c r="A7" s="8" t="s">
        <v>189</v>
      </c>
      <c r="D7" s="6" t="s">
        <v>190</v>
      </c>
      <c r="E7" s="6" t="s">
        <v>191</v>
      </c>
      <c r="F7" s="6" t="s">
        <v>192</v>
      </c>
      <c r="G7" s="6" t="s">
        <v>193</v>
      </c>
      <c r="H7" s="6" t="s">
        <v>194</v>
      </c>
      <c r="I7" s="6" t="s">
        <v>195</v>
      </c>
      <c r="J7" s="6" t="s">
        <v>196</v>
      </c>
      <c r="K7" s="6" t="s">
        <v>197</v>
      </c>
      <c r="L7" s="6" t="s">
        <v>198</v>
      </c>
      <c r="M7" s="6" t="s">
        <v>199</v>
      </c>
      <c r="N7" s="6"/>
      <c r="O7" s="6" t="s">
        <v>200</v>
      </c>
      <c r="P7" s="6" t="s">
        <v>201</v>
      </c>
      <c r="Q7" s="6"/>
      <c r="R7" s="6" t="s">
        <v>202</v>
      </c>
      <c r="S7" s="6" t="s">
        <v>203</v>
      </c>
      <c r="T7" s="6" t="s">
        <v>204</v>
      </c>
      <c r="U7" s="6"/>
      <c r="V7" s="6" t="s">
        <v>205</v>
      </c>
      <c r="W7" s="6" t="s">
        <v>206</v>
      </c>
      <c r="X7" s="6" t="s">
        <v>207</v>
      </c>
      <c r="Y7" s="6"/>
      <c r="Z7" s="6" t="s">
        <v>208</v>
      </c>
      <c r="AA7" s="6" t="s">
        <v>209</v>
      </c>
      <c r="AB7" s="6" t="s">
        <v>210</v>
      </c>
      <c r="AC7" s="6" t="s">
        <v>211</v>
      </c>
      <c r="AD7" s="6" t="s">
        <v>212</v>
      </c>
      <c r="AE7" s="6" t="s">
        <v>213</v>
      </c>
      <c r="AF7" s="6" t="s">
        <v>214</v>
      </c>
      <c r="AG7" s="6" t="s">
        <v>215</v>
      </c>
      <c r="AH7" s="6" t="s">
        <v>216</v>
      </c>
      <c r="AI7" s="6" t="s">
        <v>217</v>
      </c>
      <c r="AJ7" s="6" t="s">
        <v>218</v>
      </c>
      <c r="AK7" s="6" t="s">
        <v>219</v>
      </c>
      <c r="AL7" s="6" t="s">
        <v>220</v>
      </c>
      <c r="AM7" s="6" t="s">
        <v>221</v>
      </c>
      <c r="AN7" s="6" t="s">
        <v>222</v>
      </c>
      <c r="AO7" s="6" t="s">
        <v>223</v>
      </c>
      <c r="AP7" s="6"/>
      <c r="AQ7" s="6"/>
    </row>
    <row r="8" spans="1:43" x14ac:dyDescent="0.3">
      <c r="D8" s="6" t="s">
        <v>224</v>
      </c>
      <c r="E8" s="6"/>
      <c r="F8" s="6" t="s">
        <v>225</v>
      </c>
      <c r="G8" s="6" t="s">
        <v>226</v>
      </c>
      <c r="H8" s="6" t="s">
        <v>227</v>
      </c>
      <c r="I8" s="6" t="s">
        <v>228</v>
      </c>
      <c r="J8" s="6" t="s">
        <v>229</v>
      </c>
      <c r="K8" s="6" t="s">
        <v>230</v>
      </c>
      <c r="L8" s="6" t="s">
        <v>231</v>
      </c>
      <c r="M8" s="6"/>
      <c r="N8" s="6"/>
      <c r="O8" s="6"/>
      <c r="P8" s="6" t="s">
        <v>232</v>
      </c>
      <c r="Q8" s="6"/>
      <c r="R8" s="6" t="s">
        <v>233</v>
      </c>
      <c r="S8" s="6" t="s">
        <v>234</v>
      </c>
      <c r="T8" s="6"/>
      <c r="U8" s="6"/>
      <c r="V8" s="6" t="s">
        <v>235</v>
      </c>
      <c r="W8" s="6" t="s">
        <v>236</v>
      </c>
      <c r="X8" s="6" t="s">
        <v>237</v>
      </c>
      <c r="Y8" s="6"/>
      <c r="Z8" s="6" t="s">
        <v>238</v>
      </c>
      <c r="AA8" s="6" t="s">
        <v>239</v>
      </c>
      <c r="AB8" s="6"/>
      <c r="AC8" s="6" t="s">
        <v>240</v>
      </c>
      <c r="AD8" s="6" t="s">
        <v>241</v>
      </c>
      <c r="AE8" s="6" t="s">
        <v>242</v>
      </c>
      <c r="AF8" s="6" t="s">
        <v>243</v>
      </c>
      <c r="AG8" s="6" t="s">
        <v>244</v>
      </c>
      <c r="AH8" s="6" t="s">
        <v>245</v>
      </c>
      <c r="AI8" s="6" t="s">
        <v>246</v>
      </c>
      <c r="AJ8" s="6"/>
      <c r="AK8" s="6" t="s">
        <v>247</v>
      </c>
      <c r="AL8" s="6" t="s">
        <v>248</v>
      </c>
      <c r="AM8" s="6" t="s">
        <v>249</v>
      </c>
      <c r="AN8" s="6"/>
      <c r="AO8" s="6"/>
      <c r="AP8" s="6"/>
      <c r="AQ8" s="6"/>
    </row>
    <row r="9" spans="1:43" x14ac:dyDescent="0.3">
      <c r="D9" s="6" t="s">
        <v>250</v>
      </c>
      <c r="E9" s="6"/>
      <c r="F9" s="6" t="s">
        <v>251</v>
      </c>
      <c r="G9" s="6" t="s">
        <v>252</v>
      </c>
      <c r="H9" s="6" t="s">
        <v>253</v>
      </c>
      <c r="I9" s="6" t="s">
        <v>254</v>
      </c>
      <c r="J9" s="6" t="s">
        <v>255</v>
      </c>
      <c r="K9" s="6" t="s">
        <v>256</v>
      </c>
      <c r="L9" s="6" t="s">
        <v>257</v>
      </c>
      <c r="M9" s="6"/>
      <c r="N9" s="6"/>
      <c r="O9" s="6"/>
      <c r="P9" s="6" t="s">
        <v>258</v>
      </c>
      <c r="Q9" s="6"/>
      <c r="R9" s="6" t="s">
        <v>259</v>
      </c>
      <c r="S9" s="6" t="s">
        <v>260</v>
      </c>
      <c r="T9" s="6"/>
      <c r="U9" s="6"/>
      <c r="V9" s="6" t="s">
        <v>261</v>
      </c>
      <c r="W9" s="6" t="s">
        <v>262</v>
      </c>
      <c r="X9" s="6" t="s">
        <v>263</v>
      </c>
      <c r="Y9" s="6"/>
      <c r="Z9" s="6"/>
      <c r="AA9" s="6" t="s">
        <v>264</v>
      </c>
      <c r="AB9" s="6"/>
      <c r="AC9" s="6"/>
      <c r="AD9" s="6" t="s">
        <v>265</v>
      </c>
      <c r="AE9" s="6"/>
      <c r="AF9" s="6" t="s">
        <v>266</v>
      </c>
      <c r="AG9" s="6" t="s">
        <v>267</v>
      </c>
      <c r="AH9" s="6" t="s">
        <v>268</v>
      </c>
      <c r="AI9" s="6" t="s">
        <v>269</v>
      </c>
      <c r="AJ9" s="6"/>
      <c r="AK9" s="6" t="s">
        <v>270</v>
      </c>
      <c r="AL9" s="6" t="s">
        <v>271</v>
      </c>
      <c r="AM9" s="6" t="s">
        <v>272</v>
      </c>
      <c r="AN9" s="6"/>
      <c r="AO9" s="6"/>
      <c r="AP9" s="6"/>
      <c r="AQ9" s="6"/>
    </row>
    <row r="10" spans="1:43" x14ac:dyDescent="0.3">
      <c r="D10" s="6" t="s">
        <v>273</v>
      </c>
      <c r="E10" s="6"/>
      <c r="F10" s="6" t="s">
        <v>274</v>
      </c>
      <c r="G10" s="6" t="s">
        <v>275</v>
      </c>
      <c r="H10" s="6" t="s">
        <v>276</v>
      </c>
      <c r="I10" s="6" t="s">
        <v>277</v>
      </c>
      <c r="J10" s="6" t="s">
        <v>278</v>
      </c>
      <c r="K10" s="6" t="s">
        <v>279</v>
      </c>
      <c r="L10" s="6" t="s">
        <v>280</v>
      </c>
      <c r="M10" s="6"/>
      <c r="N10" s="6"/>
      <c r="O10" s="6"/>
      <c r="P10" s="6" t="s">
        <v>281</v>
      </c>
      <c r="Q10" s="6"/>
      <c r="R10" s="6" t="s">
        <v>282</v>
      </c>
      <c r="S10" s="6" t="s">
        <v>283</v>
      </c>
      <c r="T10" s="6"/>
      <c r="U10" s="6"/>
      <c r="V10" s="6" t="s">
        <v>284</v>
      </c>
      <c r="W10" s="6" t="s">
        <v>285</v>
      </c>
      <c r="X10" s="6" t="s">
        <v>286</v>
      </c>
      <c r="Y10" s="6"/>
      <c r="Z10" s="6"/>
      <c r="AA10" s="6"/>
      <c r="AB10" s="6"/>
      <c r="AC10" s="6"/>
      <c r="AD10" s="6"/>
      <c r="AE10" s="6"/>
      <c r="AF10" s="6" t="s">
        <v>287</v>
      </c>
      <c r="AG10" s="6" t="s">
        <v>288</v>
      </c>
      <c r="AH10" s="6" t="s">
        <v>289</v>
      </c>
      <c r="AI10" s="6" t="s">
        <v>290</v>
      </c>
      <c r="AJ10" s="6"/>
      <c r="AK10" s="6" t="s">
        <v>291</v>
      </c>
      <c r="AL10" s="6"/>
      <c r="AM10" s="6" t="s">
        <v>292</v>
      </c>
      <c r="AN10" s="6"/>
      <c r="AO10" s="6"/>
      <c r="AP10" s="6"/>
      <c r="AQ10" s="6"/>
    </row>
    <row r="11" spans="1:43" x14ac:dyDescent="0.3">
      <c r="D11" s="6" t="s">
        <v>293</v>
      </c>
      <c r="E11" s="6"/>
      <c r="F11" s="6" t="s">
        <v>294</v>
      </c>
      <c r="G11" s="6" t="s">
        <v>295</v>
      </c>
      <c r="H11" s="6" t="s">
        <v>296</v>
      </c>
      <c r="I11" s="6" t="s">
        <v>297</v>
      </c>
      <c r="J11" s="6" t="s">
        <v>298</v>
      </c>
      <c r="K11" s="6" t="s">
        <v>299</v>
      </c>
      <c r="L11" s="6" t="s">
        <v>300</v>
      </c>
      <c r="M11" s="6"/>
      <c r="N11" s="6"/>
      <c r="O11" s="6"/>
      <c r="P11" s="6"/>
      <c r="Q11" s="6"/>
      <c r="R11" s="6" t="s">
        <v>301</v>
      </c>
      <c r="S11" s="6" t="s">
        <v>302</v>
      </c>
      <c r="T11" s="6"/>
      <c r="U11" s="6"/>
      <c r="V11" s="6" t="s">
        <v>303</v>
      </c>
      <c r="W11" s="6" t="s">
        <v>304</v>
      </c>
      <c r="X11" s="6" t="s">
        <v>305</v>
      </c>
      <c r="Y11" s="6"/>
      <c r="Z11" s="6"/>
      <c r="AA11" s="6"/>
      <c r="AB11" s="6"/>
      <c r="AC11" s="6"/>
      <c r="AD11" s="6"/>
      <c r="AE11" s="6"/>
      <c r="AF11" s="6" t="s">
        <v>306</v>
      </c>
      <c r="AG11" s="6" t="s">
        <v>307</v>
      </c>
      <c r="AH11" s="6" t="s">
        <v>308</v>
      </c>
      <c r="AI11" s="6" t="s">
        <v>309</v>
      </c>
      <c r="AJ11" s="6"/>
      <c r="AK11" s="6" t="s">
        <v>310</v>
      </c>
      <c r="AL11" s="6"/>
      <c r="AM11" s="6"/>
      <c r="AN11" s="6"/>
      <c r="AO11" s="6"/>
      <c r="AP11" s="6"/>
      <c r="AQ11" s="6"/>
    </row>
    <row r="12" spans="1:43" x14ac:dyDescent="0.3">
      <c r="D12" s="6" t="s">
        <v>311</v>
      </c>
      <c r="E12" s="6"/>
      <c r="F12" s="6" t="s">
        <v>312</v>
      </c>
      <c r="G12" s="6" t="s">
        <v>313</v>
      </c>
      <c r="H12" s="6" t="s">
        <v>314</v>
      </c>
      <c r="I12" s="6"/>
      <c r="J12" s="6"/>
      <c r="K12" s="6"/>
      <c r="L12" s="6" t="s">
        <v>315</v>
      </c>
      <c r="M12" s="6"/>
      <c r="N12" s="6"/>
      <c r="O12" s="6"/>
      <c r="P12" s="6"/>
      <c r="Q12" s="6"/>
      <c r="R12" s="6" t="s">
        <v>316</v>
      </c>
      <c r="S12" s="6"/>
      <c r="T12" s="6"/>
      <c r="U12" s="6"/>
      <c r="V12" s="6" t="s">
        <v>317</v>
      </c>
      <c r="W12" s="6" t="s">
        <v>318</v>
      </c>
      <c r="X12" s="6" t="s">
        <v>319</v>
      </c>
      <c r="Y12" s="6"/>
      <c r="Z12" s="6"/>
      <c r="AA12" s="6"/>
      <c r="AB12" s="6"/>
      <c r="AC12" s="6"/>
      <c r="AD12" s="6"/>
      <c r="AE12" s="6"/>
      <c r="AF12" s="6" t="s">
        <v>320</v>
      </c>
      <c r="AG12" s="6" t="s">
        <v>321</v>
      </c>
      <c r="AH12" s="6" t="s">
        <v>322</v>
      </c>
      <c r="AI12" s="6" t="s">
        <v>323</v>
      </c>
      <c r="AJ12" s="6"/>
      <c r="AK12" s="6" t="s">
        <v>324</v>
      </c>
      <c r="AL12" s="6"/>
      <c r="AM12" s="6"/>
      <c r="AN12" s="6"/>
      <c r="AO12" s="6"/>
      <c r="AP12" s="6"/>
      <c r="AQ12" s="6"/>
    </row>
    <row r="13" spans="1:43" x14ac:dyDescent="0.3">
      <c r="D13" s="6" t="s">
        <v>325</v>
      </c>
      <c r="E13" s="6"/>
      <c r="F13" s="6" t="s">
        <v>326</v>
      </c>
      <c r="G13" s="6" t="s">
        <v>327</v>
      </c>
      <c r="H13" s="6" t="s">
        <v>328</v>
      </c>
      <c r="I13" s="6"/>
      <c r="J13" s="6"/>
      <c r="K13" s="6"/>
      <c r="L13" s="6" t="s">
        <v>329</v>
      </c>
      <c r="M13" s="6"/>
      <c r="N13" s="6"/>
      <c r="O13" s="6"/>
      <c r="P13" s="6"/>
      <c r="Q13" s="6"/>
      <c r="R13" s="6" t="s">
        <v>330</v>
      </c>
      <c r="S13" s="6"/>
      <c r="T13" s="6"/>
      <c r="U13" s="6"/>
      <c r="V13" s="6" t="s">
        <v>331</v>
      </c>
      <c r="W13" s="6" t="s">
        <v>332</v>
      </c>
      <c r="X13" s="6" t="s">
        <v>333</v>
      </c>
      <c r="Y13" s="6"/>
      <c r="Z13" s="6"/>
      <c r="AA13" s="6"/>
      <c r="AB13" s="6"/>
      <c r="AC13" s="6"/>
      <c r="AD13" s="6"/>
      <c r="AE13" s="6"/>
      <c r="AF13" s="6" t="s">
        <v>334</v>
      </c>
      <c r="AG13" s="6" t="s">
        <v>335</v>
      </c>
      <c r="AH13" s="6" t="s">
        <v>336</v>
      </c>
      <c r="AI13" s="6"/>
      <c r="AJ13" s="6"/>
      <c r="AK13" s="6" t="s">
        <v>337</v>
      </c>
      <c r="AL13" s="6"/>
      <c r="AM13" s="6"/>
      <c r="AN13" s="6"/>
      <c r="AO13" s="6"/>
      <c r="AP13" s="6"/>
      <c r="AQ13" s="6"/>
    </row>
    <row r="14" spans="1:43" x14ac:dyDescent="0.3">
      <c r="D14" s="6" t="s">
        <v>338</v>
      </c>
      <c r="E14" s="6"/>
      <c r="F14" s="6" t="s">
        <v>339</v>
      </c>
      <c r="G14" s="6" t="s">
        <v>340</v>
      </c>
      <c r="H14" s="6" t="s">
        <v>341</v>
      </c>
      <c r="I14" s="6"/>
      <c r="J14" s="6"/>
      <c r="K14" s="6"/>
      <c r="L14" s="6" t="s">
        <v>342</v>
      </c>
      <c r="M14" s="6"/>
      <c r="N14" s="6"/>
      <c r="O14" s="6"/>
      <c r="P14" s="6"/>
      <c r="Q14" s="6"/>
      <c r="R14" s="6" t="s">
        <v>343</v>
      </c>
      <c r="S14" s="6"/>
      <c r="T14" s="6"/>
      <c r="U14" s="6"/>
      <c r="V14" s="6" t="s">
        <v>344</v>
      </c>
      <c r="W14" s="6" t="s">
        <v>345</v>
      </c>
      <c r="X14" s="6" t="s">
        <v>346</v>
      </c>
      <c r="Y14" s="6"/>
      <c r="Z14" s="6"/>
      <c r="AA14" s="6"/>
      <c r="AB14" s="6"/>
      <c r="AC14" s="6"/>
      <c r="AD14" s="6"/>
      <c r="AE14" s="6"/>
      <c r="AF14" s="6" t="s">
        <v>347</v>
      </c>
      <c r="AG14" s="6"/>
      <c r="AH14" s="6" t="s">
        <v>348</v>
      </c>
      <c r="AI14" s="6"/>
      <c r="AJ14" s="6"/>
      <c r="AK14" s="6" t="s">
        <v>349</v>
      </c>
      <c r="AL14" s="6"/>
      <c r="AM14" s="6"/>
      <c r="AN14" s="6"/>
      <c r="AO14" s="6"/>
      <c r="AP14" s="6"/>
      <c r="AQ14" s="6"/>
    </row>
    <row r="15" spans="1:43" x14ac:dyDescent="0.3">
      <c r="A15" s="4" t="s">
        <v>350</v>
      </c>
      <c r="D15" s="6" t="s">
        <v>351</v>
      </c>
      <c r="E15" s="6"/>
      <c r="F15" s="6" t="s">
        <v>352</v>
      </c>
      <c r="G15" s="6" t="s">
        <v>353</v>
      </c>
      <c r="H15" s="6" t="s">
        <v>354</v>
      </c>
      <c r="I15" s="6"/>
      <c r="J15" s="6"/>
      <c r="K15" s="6"/>
      <c r="L15" s="6" t="s">
        <v>355</v>
      </c>
      <c r="M15" s="6"/>
      <c r="N15" s="6"/>
      <c r="O15" s="6"/>
      <c r="P15" s="6"/>
      <c r="Q15" s="6"/>
      <c r="R15" s="6"/>
      <c r="S15" s="6"/>
      <c r="T15" s="6"/>
      <c r="U15" s="6"/>
      <c r="V15" s="6" t="s">
        <v>356</v>
      </c>
      <c r="W15" s="6" t="s">
        <v>357</v>
      </c>
      <c r="X15" s="6" t="s">
        <v>358</v>
      </c>
      <c r="Y15" s="6"/>
      <c r="Z15" s="6"/>
      <c r="AA15" s="6"/>
      <c r="AB15" s="6"/>
      <c r="AC15" s="6"/>
      <c r="AD15" s="6"/>
      <c r="AE15" s="6"/>
      <c r="AF15" s="6" t="s">
        <v>359</v>
      </c>
      <c r="AG15" s="6"/>
      <c r="AH15" s="6" t="s">
        <v>360</v>
      </c>
      <c r="AI15" s="6"/>
      <c r="AJ15" s="6"/>
      <c r="AK15" s="6" t="s">
        <v>361</v>
      </c>
      <c r="AL15" s="6"/>
      <c r="AM15" s="6"/>
      <c r="AN15" s="6"/>
      <c r="AO15" s="6"/>
      <c r="AP15" s="6"/>
      <c r="AQ15" s="6"/>
    </row>
    <row r="16" spans="1:43" x14ac:dyDescent="0.3">
      <c r="A16" s="4" t="s">
        <v>362</v>
      </c>
      <c r="D16" s="6" t="s">
        <v>363</v>
      </c>
      <c r="E16" s="6"/>
      <c r="F16" s="6" t="s">
        <v>364</v>
      </c>
      <c r="G16" s="6" t="s">
        <v>365</v>
      </c>
      <c r="H16" s="6" t="s">
        <v>366</v>
      </c>
      <c r="I16" s="6"/>
      <c r="J16" s="6"/>
      <c r="K16" s="6"/>
      <c r="L16" s="6" t="s">
        <v>367</v>
      </c>
      <c r="M16" s="6"/>
      <c r="N16" s="6"/>
      <c r="O16" s="6"/>
      <c r="P16" s="6"/>
      <c r="Q16" s="6"/>
      <c r="R16" s="6"/>
      <c r="S16" s="6"/>
      <c r="T16" s="6"/>
      <c r="U16" s="6"/>
      <c r="V16" s="6" t="s">
        <v>368</v>
      </c>
      <c r="W16" s="6"/>
      <c r="X16" s="6" t="s">
        <v>369</v>
      </c>
      <c r="Y16" s="6"/>
      <c r="Z16" s="6"/>
      <c r="AA16" s="6"/>
      <c r="AB16" s="6"/>
      <c r="AC16" s="6"/>
      <c r="AD16" s="6"/>
      <c r="AE16" s="6"/>
      <c r="AF16" s="6" t="s">
        <v>370</v>
      </c>
      <c r="AG16" s="6"/>
      <c r="AH16" s="6" t="s">
        <v>371</v>
      </c>
      <c r="AI16" s="6"/>
      <c r="AJ16" s="6"/>
      <c r="AK16" s="6" t="s">
        <v>372</v>
      </c>
      <c r="AL16" s="6"/>
      <c r="AM16" s="6"/>
      <c r="AN16" s="6"/>
      <c r="AO16" s="6"/>
      <c r="AP16" s="6"/>
      <c r="AQ16" s="6"/>
    </row>
    <row r="17" spans="1:43" x14ac:dyDescent="0.3">
      <c r="A17" s="4" t="s">
        <v>373</v>
      </c>
      <c r="D17" s="6" t="s">
        <v>374</v>
      </c>
      <c r="E17" s="6"/>
      <c r="F17" s="6"/>
      <c r="G17" s="6"/>
      <c r="H17" s="6" t="s">
        <v>375</v>
      </c>
      <c r="I17" s="6"/>
      <c r="J17" s="6"/>
      <c r="K17" s="6"/>
      <c r="L17" s="6" t="s">
        <v>376</v>
      </c>
      <c r="M17" s="6"/>
      <c r="N17" s="6"/>
      <c r="O17" s="6"/>
      <c r="P17" s="6"/>
      <c r="Q17" s="6"/>
      <c r="R17" s="6"/>
      <c r="S17" s="6"/>
      <c r="T17" s="6"/>
      <c r="U17" s="6"/>
      <c r="V17" s="6" t="s">
        <v>377</v>
      </c>
      <c r="W17" s="6"/>
      <c r="X17" s="6" t="s">
        <v>378</v>
      </c>
      <c r="Y17" s="6"/>
      <c r="Z17" s="6"/>
      <c r="AA17" s="6"/>
      <c r="AB17" s="6"/>
      <c r="AC17" s="6"/>
      <c r="AD17" s="6"/>
      <c r="AE17" s="6"/>
      <c r="AF17" s="6" t="s">
        <v>379</v>
      </c>
      <c r="AG17" s="6"/>
      <c r="AH17" s="6" t="s">
        <v>380</v>
      </c>
      <c r="AI17" s="6"/>
      <c r="AJ17" s="6"/>
      <c r="AK17" s="6" t="s">
        <v>381</v>
      </c>
      <c r="AL17" s="6"/>
      <c r="AM17" s="6"/>
      <c r="AN17" s="6"/>
      <c r="AO17" s="6"/>
      <c r="AP17" s="6"/>
      <c r="AQ17" s="6"/>
    </row>
    <row r="18" spans="1:43" x14ac:dyDescent="0.3">
      <c r="A18" s="4" t="s">
        <v>382</v>
      </c>
      <c r="D18" s="6" t="s">
        <v>383</v>
      </c>
      <c r="E18" s="6"/>
      <c r="F18" s="6"/>
      <c r="G18" s="6"/>
      <c r="H18" s="6" t="s">
        <v>384</v>
      </c>
      <c r="I18" s="6"/>
      <c r="J18" s="6"/>
      <c r="K18" s="6"/>
      <c r="L18" s="6" t="s">
        <v>385</v>
      </c>
      <c r="M18" s="6"/>
      <c r="N18" s="6"/>
      <c r="O18" s="6"/>
      <c r="P18" s="6"/>
      <c r="Q18" s="6"/>
      <c r="R18" s="6"/>
      <c r="S18" s="6"/>
      <c r="T18" s="6"/>
      <c r="U18" s="6"/>
      <c r="V18" s="6" t="s">
        <v>386</v>
      </c>
      <c r="W18" s="6"/>
      <c r="X18" s="6" t="s">
        <v>387</v>
      </c>
      <c r="Y18" s="6"/>
      <c r="Z18" s="6"/>
      <c r="AA18" s="6"/>
      <c r="AB18" s="6"/>
      <c r="AC18" s="6"/>
      <c r="AD18" s="6"/>
      <c r="AE18" s="6"/>
      <c r="AF18" s="6" t="s">
        <v>388</v>
      </c>
      <c r="AG18" s="6"/>
      <c r="AH18" s="6" t="s">
        <v>389</v>
      </c>
      <c r="AI18" s="6"/>
      <c r="AJ18" s="6"/>
      <c r="AK18" s="6" t="s">
        <v>390</v>
      </c>
      <c r="AL18" s="6"/>
      <c r="AM18" s="6"/>
      <c r="AN18" s="6"/>
      <c r="AO18" s="6"/>
      <c r="AP18" s="6"/>
      <c r="AQ18" s="6"/>
    </row>
    <row r="19" spans="1:43" x14ac:dyDescent="0.3">
      <c r="A19" s="4" t="s">
        <v>391</v>
      </c>
      <c r="D19" s="6" t="s">
        <v>392</v>
      </c>
      <c r="E19" s="6"/>
      <c r="F19" s="6"/>
      <c r="G19" s="6"/>
      <c r="H19" s="6" t="s">
        <v>393</v>
      </c>
      <c r="I19" s="6"/>
      <c r="J19" s="6"/>
      <c r="K19" s="6"/>
      <c r="L19" s="6" t="s">
        <v>394</v>
      </c>
      <c r="M19" s="6"/>
      <c r="N19" s="6"/>
      <c r="O19" s="6"/>
      <c r="P19" s="6"/>
      <c r="Q19" s="6"/>
      <c r="R19" s="6"/>
      <c r="S19" s="6"/>
      <c r="T19" s="6"/>
      <c r="U19" s="6"/>
      <c r="V19" s="6" t="s">
        <v>395</v>
      </c>
      <c r="W19" s="6"/>
      <c r="X19" s="6" t="s">
        <v>396</v>
      </c>
      <c r="Y19" s="6"/>
      <c r="Z19" s="6"/>
      <c r="AA19" s="6"/>
      <c r="AB19" s="6"/>
      <c r="AC19" s="6"/>
      <c r="AD19" s="6"/>
      <c r="AE19" s="6"/>
      <c r="AF19" s="6"/>
      <c r="AG19" s="6"/>
      <c r="AH19" s="6" t="s">
        <v>397</v>
      </c>
      <c r="AI19" s="6"/>
      <c r="AJ19" s="6"/>
      <c r="AK19" s="6" t="s">
        <v>398</v>
      </c>
      <c r="AL19" s="6"/>
      <c r="AM19" s="6"/>
      <c r="AN19" s="6"/>
      <c r="AO19" s="6"/>
      <c r="AP19" s="6"/>
      <c r="AQ19" s="6"/>
    </row>
    <row r="20" spans="1:43" x14ac:dyDescent="0.3">
      <c r="D20" s="6" t="s">
        <v>399</v>
      </c>
      <c r="E20" s="6"/>
      <c r="F20" s="6"/>
      <c r="G20" s="6"/>
      <c r="H20" s="6" t="s">
        <v>400</v>
      </c>
      <c r="I20" s="6"/>
      <c r="J20" s="6"/>
      <c r="K20" s="6"/>
      <c r="L20" s="6" t="s">
        <v>401</v>
      </c>
      <c r="M20" s="6"/>
      <c r="N20" s="6"/>
      <c r="O20" s="6"/>
      <c r="P20" s="6"/>
      <c r="Q20" s="6"/>
      <c r="R20" s="6"/>
      <c r="S20" s="6"/>
      <c r="T20" s="6"/>
      <c r="U20" s="6"/>
      <c r="V20" s="6" t="s">
        <v>402</v>
      </c>
      <c r="W20" s="6"/>
      <c r="X20" s="6" t="s">
        <v>403</v>
      </c>
      <c r="Y20" s="6"/>
      <c r="Z20" s="6"/>
      <c r="AA20" s="6"/>
      <c r="AB20" s="6"/>
      <c r="AC20" s="6"/>
      <c r="AD20" s="6"/>
      <c r="AE20" s="6"/>
      <c r="AF20" s="6"/>
      <c r="AG20" s="6"/>
      <c r="AH20" s="6"/>
      <c r="AI20" s="6"/>
      <c r="AJ20" s="6"/>
      <c r="AK20" s="6" t="s">
        <v>404</v>
      </c>
      <c r="AL20" s="6"/>
      <c r="AM20" s="6"/>
      <c r="AN20" s="6"/>
      <c r="AO20" s="6"/>
      <c r="AP20" s="6"/>
      <c r="AQ20" s="6"/>
    </row>
    <row r="21" spans="1:43" x14ac:dyDescent="0.3">
      <c r="D21" s="6" t="s">
        <v>405</v>
      </c>
      <c r="E21" s="6"/>
      <c r="F21" s="6"/>
      <c r="G21" s="6"/>
      <c r="H21" s="6" t="s">
        <v>406</v>
      </c>
      <c r="I21" s="6"/>
      <c r="J21" s="6"/>
      <c r="K21" s="6"/>
      <c r="L21" s="6"/>
      <c r="M21" s="6"/>
      <c r="N21" s="6"/>
      <c r="O21" s="6"/>
      <c r="P21" s="6"/>
      <c r="Q21" s="6"/>
      <c r="R21" s="6"/>
      <c r="S21" s="6"/>
      <c r="T21" s="6"/>
      <c r="U21" s="6"/>
      <c r="V21" s="6" t="s">
        <v>407</v>
      </c>
      <c r="W21" s="6"/>
      <c r="X21" s="6"/>
      <c r="Y21" s="6"/>
      <c r="Z21" s="6"/>
      <c r="AA21" s="6"/>
      <c r="AB21" s="6"/>
      <c r="AC21" s="6"/>
      <c r="AD21" s="6"/>
      <c r="AE21" s="6"/>
      <c r="AF21" s="6"/>
      <c r="AG21" s="6"/>
      <c r="AH21" s="6"/>
      <c r="AI21" s="6"/>
      <c r="AJ21" s="6"/>
      <c r="AK21" s="6" t="s">
        <v>408</v>
      </c>
      <c r="AL21" s="6"/>
      <c r="AM21" s="6"/>
      <c r="AN21" s="6"/>
      <c r="AO21" s="6"/>
      <c r="AP21" s="6"/>
      <c r="AQ21" s="6"/>
    </row>
    <row r="22" spans="1:43" x14ac:dyDescent="0.3">
      <c r="D22" s="6" t="s">
        <v>409</v>
      </c>
      <c r="E22" s="6"/>
      <c r="F22" s="6"/>
      <c r="G22" s="6"/>
      <c r="H22" s="6"/>
      <c r="I22" s="6"/>
      <c r="J22" s="6"/>
      <c r="K22" s="6"/>
      <c r="L22" s="6"/>
      <c r="M22" s="6"/>
      <c r="N22" s="6"/>
      <c r="O22" s="6"/>
      <c r="P22" s="6"/>
      <c r="Q22" s="6"/>
      <c r="R22" s="6"/>
      <c r="S22" s="6"/>
      <c r="T22" s="6"/>
      <c r="U22" s="6"/>
      <c r="V22" s="6" t="s">
        <v>410</v>
      </c>
      <c r="W22" s="6"/>
      <c r="X22" s="6"/>
      <c r="Y22" s="6"/>
      <c r="Z22" s="6"/>
      <c r="AA22" s="6"/>
      <c r="AB22" s="6"/>
      <c r="AC22" s="6"/>
      <c r="AD22" s="6"/>
      <c r="AE22" s="6"/>
      <c r="AF22" s="6"/>
      <c r="AG22" s="6"/>
      <c r="AH22" s="6"/>
      <c r="AI22" s="6"/>
      <c r="AJ22" s="6"/>
      <c r="AK22" s="6" t="s">
        <v>411</v>
      </c>
      <c r="AL22" s="6"/>
      <c r="AM22" s="6"/>
      <c r="AN22" s="6"/>
      <c r="AO22" s="6"/>
      <c r="AP22" s="6"/>
      <c r="AQ22" s="6"/>
    </row>
    <row r="23" spans="1:43" x14ac:dyDescent="0.3">
      <c r="D23" s="6" t="s">
        <v>412</v>
      </c>
      <c r="E23" s="6"/>
      <c r="F23" s="6"/>
      <c r="G23" s="6"/>
      <c r="H23" s="6"/>
      <c r="I23" s="6"/>
      <c r="J23" s="6"/>
      <c r="K23" s="6"/>
      <c r="L23" s="6"/>
      <c r="M23" s="6"/>
      <c r="N23" s="6"/>
      <c r="O23" s="6"/>
      <c r="P23" s="6"/>
      <c r="Q23" s="6"/>
      <c r="R23" s="6"/>
      <c r="S23" s="6"/>
      <c r="T23" s="6"/>
      <c r="U23" s="6"/>
      <c r="V23" s="6" t="s">
        <v>413</v>
      </c>
      <c r="W23" s="6"/>
      <c r="X23" s="6"/>
      <c r="Y23" s="6"/>
      <c r="Z23" s="6"/>
      <c r="AA23" s="6"/>
      <c r="AB23" s="6"/>
      <c r="AC23" s="6"/>
      <c r="AD23" s="6"/>
      <c r="AE23" s="6"/>
      <c r="AF23" s="6"/>
      <c r="AG23" s="6"/>
      <c r="AH23" s="6"/>
      <c r="AI23" s="6"/>
      <c r="AJ23" s="6"/>
      <c r="AK23" s="6" t="s">
        <v>414</v>
      </c>
      <c r="AL23" s="6"/>
      <c r="AM23" s="6"/>
      <c r="AN23" s="6"/>
      <c r="AO23" s="6"/>
      <c r="AP23" s="6"/>
      <c r="AQ23" s="6"/>
    </row>
    <row r="24" spans="1:43" x14ac:dyDescent="0.3">
      <c r="D24" s="6"/>
      <c r="E24" s="6"/>
      <c r="F24" s="6"/>
      <c r="G24" s="6"/>
      <c r="H24" s="6"/>
      <c r="I24" s="6"/>
      <c r="J24" s="6"/>
      <c r="K24" s="6"/>
      <c r="L24" s="6"/>
      <c r="M24" s="6"/>
      <c r="N24" s="6"/>
      <c r="O24" s="6"/>
      <c r="P24" s="6"/>
      <c r="Q24" s="6"/>
      <c r="R24" s="6"/>
      <c r="S24" s="6"/>
      <c r="T24" s="6"/>
      <c r="U24" s="6"/>
      <c r="V24" s="6" t="s">
        <v>415</v>
      </c>
      <c r="W24" s="6"/>
      <c r="X24" s="6"/>
      <c r="Y24" s="6"/>
      <c r="Z24" s="6"/>
      <c r="AA24" s="6"/>
      <c r="AB24" s="6"/>
      <c r="AC24" s="6"/>
      <c r="AD24" s="6"/>
      <c r="AE24" s="6"/>
      <c r="AF24" s="6"/>
      <c r="AG24" s="6"/>
      <c r="AH24" s="6"/>
      <c r="AI24" s="6"/>
      <c r="AJ24" s="6"/>
      <c r="AK24" s="6" t="s">
        <v>416</v>
      </c>
      <c r="AL24" s="6"/>
      <c r="AM24" s="6"/>
      <c r="AN24" s="6"/>
      <c r="AO24" s="6"/>
      <c r="AP24" s="6"/>
      <c r="AQ24" s="6"/>
    </row>
    <row r="25" spans="1:43" s="10" customFormat="1" x14ac:dyDescent="0.3">
      <c r="A25" s="9" t="s">
        <v>417</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t="s">
        <v>418</v>
      </c>
      <c r="AL25" s="6"/>
      <c r="AM25" s="6"/>
      <c r="AN25" s="6"/>
      <c r="AO25" s="6"/>
      <c r="AP25" s="6"/>
      <c r="AQ25" s="6"/>
    </row>
    <row r="26" spans="1:43" x14ac:dyDescent="0.3">
      <c r="A26" s="9" t="s">
        <v>419</v>
      </c>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t="s">
        <v>420</v>
      </c>
      <c r="AL26" s="6"/>
      <c r="AM26" s="6"/>
      <c r="AN26" s="6"/>
      <c r="AO26" s="6"/>
      <c r="AP26" s="6"/>
      <c r="AQ26" s="6"/>
    </row>
    <row r="27" spans="1:43" x14ac:dyDescent="0.3">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t="s">
        <v>421</v>
      </c>
      <c r="AL27" s="6"/>
      <c r="AM27" s="6"/>
      <c r="AN27" s="6"/>
      <c r="AO27" s="6"/>
      <c r="AP27" s="6"/>
      <c r="AQ27" s="6"/>
    </row>
    <row r="28" spans="1:43" x14ac:dyDescent="0.3">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t="s">
        <v>422</v>
      </c>
      <c r="AL28" s="6"/>
      <c r="AM28" s="6"/>
      <c r="AN28" s="6"/>
      <c r="AO28" s="6"/>
      <c r="AP28" s="6"/>
      <c r="AQ28" s="6"/>
    </row>
    <row r="29" spans="1:43" x14ac:dyDescent="0.3">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t="s">
        <v>423</v>
      </c>
      <c r="AL29" s="6"/>
      <c r="AM29" s="6"/>
      <c r="AN29" s="6"/>
      <c r="AO29" s="6"/>
      <c r="AP29" s="6"/>
      <c r="AQ29" s="6"/>
    </row>
    <row r="30" spans="1:43" x14ac:dyDescent="0.3">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t="s">
        <v>424</v>
      </c>
      <c r="AL30" s="6"/>
      <c r="AM30" s="6"/>
      <c r="AN30" s="6"/>
      <c r="AO30" s="6"/>
      <c r="AP30" s="6"/>
      <c r="AQ30" s="6"/>
    </row>
    <row r="31" spans="1:43" x14ac:dyDescent="0.3">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t="s">
        <v>425</v>
      </c>
      <c r="AL31" s="6"/>
      <c r="AM31" s="6"/>
      <c r="AN31" s="6"/>
      <c r="AO31" s="6"/>
      <c r="AP31" s="6"/>
      <c r="AQ31" s="6"/>
    </row>
    <row r="32" spans="1:43" x14ac:dyDescent="0.3">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t="s">
        <v>426</v>
      </c>
      <c r="AL32" s="6"/>
      <c r="AM32" s="6"/>
      <c r="AN32" s="6"/>
      <c r="AO32" s="6"/>
      <c r="AP32" s="6"/>
      <c r="AQ32" s="6"/>
    </row>
    <row r="33" spans="4:43" x14ac:dyDescent="0.3">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t="s">
        <v>427</v>
      </c>
      <c r="AL33" s="6"/>
      <c r="AM33" s="6"/>
      <c r="AN33" s="6"/>
      <c r="AO33" s="6"/>
      <c r="AP33" s="6"/>
      <c r="AQ33" s="6"/>
    </row>
    <row r="34" spans="4:43" ht="17.399999999999999" x14ac:dyDescent="0.3">
      <c r="D34" s="1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t="s">
        <v>428</v>
      </c>
      <c r="AL34" s="6"/>
      <c r="AM34" s="6"/>
      <c r="AN34" s="6"/>
      <c r="AO34" s="6"/>
      <c r="AP34" s="6"/>
      <c r="AQ34" s="6"/>
    </row>
    <row r="35" spans="4:43" ht="17.399999999999999" x14ac:dyDescent="0.3">
      <c r="D35" s="1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t="s">
        <v>429</v>
      </c>
      <c r="AL35" s="6"/>
      <c r="AM35" s="6"/>
      <c r="AN35" s="6"/>
      <c r="AO35" s="6"/>
      <c r="AP35" s="6"/>
      <c r="AQ35" s="6"/>
    </row>
    <row r="36" spans="4:43" x14ac:dyDescent="0.3">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row>
    <row r="37" spans="4:43" ht="17.399999999999999" x14ac:dyDescent="0.3">
      <c r="D37" s="11"/>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row>
    <row r="38" spans="4:43" ht="23.4" thickBot="1" x14ac:dyDescent="0.35">
      <c r="D38" s="1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row>
    <row r="39" spans="4:43" ht="16.8" thickBot="1" x14ac:dyDescent="0.35">
      <c r="D39" s="13"/>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row>
  </sheetData>
  <phoneticPr fontId="3" type="noConversion"/>
  <dataValidations count="2">
    <dataValidation type="list" allowBlank="1" showInputMessage="1" showErrorMessage="1"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formula1>高市各區</formula1>
    </dataValidation>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INDIRECT(A3)</formula1>
    </dataValidation>
  </dataValidations>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42</vt:i4>
      </vt:variant>
    </vt:vector>
  </HeadingPairs>
  <TitlesOfParts>
    <vt:vector size="44" baseType="lpstr">
      <vt:lpstr>每週學習節數總表</vt:lpstr>
      <vt:lpstr>Sheet1</vt:lpstr>
      <vt:lpstr>○○區</vt:lpstr>
      <vt:lpstr>每週學習節數總表!Print_Area</vt:lpstr>
      <vt:lpstr>三民區</vt:lpstr>
      <vt:lpstr>大社區</vt:lpstr>
      <vt:lpstr>大寮區</vt:lpstr>
      <vt:lpstr>大樹區</vt:lpstr>
      <vt:lpstr>小港區</vt:lpstr>
      <vt:lpstr>仁武區</vt:lpstr>
      <vt:lpstr>內門區</vt:lpstr>
      <vt:lpstr>六龜區</vt:lpstr>
      <vt:lpstr>左營區</vt:lpstr>
      <vt:lpstr>永安區</vt:lpstr>
      <vt:lpstr>田寮區</vt:lpstr>
      <vt:lpstr>甲仙區</vt:lpstr>
      <vt:lpstr>杉林區</vt:lpstr>
      <vt:lpstr>那瑪夏</vt:lpstr>
      <vt:lpstr>岡山區</vt:lpstr>
      <vt:lpstr>林園區</vt:lpstr>
      <vt:lpstr>林園鄉</vt:lpstr>
      <vt:lpstr>阿蓮區</vt:lpstr>
      <vt:lpstr>前金區</vt:lpstr>
      <vt:lpstr>前鎮區</vt:lpstr>
      <vt:lpstr>美濃區</vt:lpstr>
      <vt:lpstr>苓雅區</vt:lpstr>
      <vt:lpstr>茂林區</vt:lpstr>
      <vt:lpstr>茄萣區</vt:lpstr>
      <vt:lpstr>桃源區</vt:lpstr>
      <vt:lpstr>高市各區</vt:lpstr>
      <vt:lpstr>梓官區</vt:lpstr>
      <vt:lpstr>鳥松區</vt:lpstr>
      <vt:lpstr>湖內區</vt:lpstr>
      <vt:lpstr>新興區</vt:lpstr>
      <vt:lpstr>楠梓區</vt:lpstr>
      <vt:lpstr>路竹區</vt:lpstr>
      <vt:lpstr>鼓山區</vt:lpstr>
      <vt:lpstr>旗山區</vt:lpstr>
      <vt:lpstr>旗津區</vt:lpstr>
      <vt:lpstr>鳳山區</vt:lpstr>
      <vt:lpstr>橋頭區</vt:lpstr>
      <vt:lpstr>燕巢區</vt:lpstr>
      <vt:lpstr>彌陀區</vt:lpstr>
      <vt:lpstr>鹽埕區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張超翔</cp:lastModifiedBy>
  <cp:lastPrinted>2016-05-19T02:19:23Z</cp:lastPrinted>
  <dcterms:created xsi:type="dcterms:W3CDTF">2015-06-24T04:50:00Z</dcterms:created>
  <dcterms:modified xsi:type="dcterms:W3CDTF">2016-09-12T09:05:45Z</dcterms:modified>
</cp:coreProperties>
</file>