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<sst xmlns="http://schemas.openxmlformats.org/spreadsheetml/2006/main" count="1245" uniqueCount="444">
  <si>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</si>
  <si>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</si>
  <si>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</si>
  <si>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</si>
  <si>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</si>
  <si>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</si>
  <si>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</si>
  <si>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</si>
  <si>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</si>
  <si>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</si>
  <si>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</si>
  <si>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</si>
  <si>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</si>
  <si>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</si>
  <si>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</si>
  <si>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</si>
  <si>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</si>
  <si>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</si>
  <si>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</si>
  <si>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</si>
  <si>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</si>
  <si>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</si>
  <si>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</si>
  <si>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</si>
  <si>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</si>
  <si>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</si>
  <si>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</si>
  <si>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</si>
  <si>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</si>
  <si>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</si>
  <si>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</si>
  <si>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</si>
  <si>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</si>
  <si>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</si>
  <si>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</si>
  <si>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</si>
  <si>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</si>
  <si>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</si>
  <si>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</si>
  <si>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</si>
  <si>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</si>
  <si>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</si>
  <si>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</si>
  <si>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</si>
  <si>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</si>
  <si>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</si>
  <si>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</si>
  <si>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</si>
  <si>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</si>
  <si>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</si>
  <si>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</si>
  <si>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</si>
  <si>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</si>
  <si>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</si>
  <si>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</si>
  <si>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</si>
  <si>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</si>
  <si>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</si>
  <si>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</si>
  <si>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</si>
  <si>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</si>
  <si>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</si>
  <si>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</si>
  <si>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</si>
  <si>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</si>
  <si>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</si>
  <si>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</si>
  <si>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</si>
  <si>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</si>
  <si>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</si>
  <si>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</si>
  <si>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</si>
  <si>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</si>
  <si>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</si>
  <si>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</si>
  <si>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</si>
  <si>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</si>
  <si>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</si>
  <si>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</si>
  <si>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</si>
  <si>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</si>
  <si>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</si>
  <si>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</si>
  <si>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</si>
  <si>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</si>
  <si>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</si>
  <si>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</si>
  <si>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</si>
  <si>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</si>
  <si>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</si>
  <si>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</si>
  <si>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</si>
  <si>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</si>
  <si>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</si>
  <si>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</si>
  <si>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</si>
  <si>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</si>
  <si>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</si>
  <si>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</si>
  <si>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</si>
  <si>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</si>
  <si>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</si>
  <si>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</si>
  <si>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</si>
  <si>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</si>
  <si>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</si>
  <si>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</si>
  <si>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</si>
  <si>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</si>
  <si>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</si>
  <si>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</si>
  <si>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</si>
  <si>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</si>
  <si>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</si>
  <si>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</si>
  <si>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</si>
  <si>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</si>
  <si>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</si>
  <si>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</si>
  <si>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</si>
  <si>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</si>
  <si>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</si>
  <si>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</si>
  <si>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</si>
  <si>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</si>
  <si>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</si>
  <si>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</si>
  <si>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</si>
  <si>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</si>
  <si>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</si>
  <si>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</si>
  <si>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</si>
  <si>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</si>
  <si>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</si>
  <si>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</si>
  <si>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</si>
  <si>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</si>
  <si>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</si>
  <si>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</si>
  <si>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</si>
  <si>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</si>
  <si>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</si>
  <si>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</si>
  <si>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</si>
  <si>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</si>
  <si>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</si>
  <si>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</si>
  <si>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</si>
  <si>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</si>
  <si>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</si>
  <si>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</si>
  <si>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</si>
  <si>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</si>
  <si>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</si>
  <si>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</si>
  <si>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</si>
  <si>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</si>
  <si>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</si>
  <si>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</si>
  <si>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</si>
  <si>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</si>
  <si>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</si>
  <si>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</si>
  <si>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</si>
  <si>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</si>
  <si>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</si>
  <si>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</si>
  <si>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</si>
  <si>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</si>
  <si>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</si>
  <si>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</si>
  <si>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</si>
  <si>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</si>
  <si>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</si>
  <si>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</si>
  <si>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</si>
  <si>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</si>
  <si>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</si>
  <si>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</si>
  <si>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</si>
  <si>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</si>
  <si>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</si>
  <si>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</si>
  <si>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</si>
  <si>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</si>
  <si>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</si>
  <si>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</si>
  <si>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</si>
  <si>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</si>
  <si>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</si>
  <si>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</si>
  <si>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</si>
  <si>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</si>
  <si>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</si>
  <si>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</si>
  <si>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</si>
  <si>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</si>
  <si>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</si>
  <si>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</si>
  <si>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</si>
  <si>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</si>
  <si>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</si>
  <si>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</si>
  <si>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</si>
  <si>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</si>
  <si>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</si>
  <si>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</si>
  <si>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</si>
  <si>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</si>
  <si>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</si>
  <si>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</si>
  <si>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</si>
  <si>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</si>
  <si>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</si>
  <si>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</si>
  <si>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</si>
  <si>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</si>
  <si>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</si>
  <si>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</si>
  <si>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</si>
  <si>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</si>
  <si>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</si>
  <si>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</si>
  <si>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</si>
  <si>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</si>
  <si>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</si>
  <si>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</si>
  <si>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</si>
  <si>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</si>
  <si>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</si>
  <si>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</si>
  <si>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</si>
  <si>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</si>
  <si>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</si>
  <si>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</si>
  <si>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</si>
  <si>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</si>
  <si>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</si>
  <si>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</si>
  <si>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</si>
  <si>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</si>
  <si>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</si>
  <si>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</si>
  <si>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</si>
  <si>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</si>
  <si>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</si>
  <si>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</si>
  <si>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</si>
  <si>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</si>
  <si>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</si>
  <si>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</si>
  <si>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</si>
  <si>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</si>
  <si>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</si>
  <si>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</si>
  <si>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</si>
  <si>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</si>
  <si>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</si>
  <si>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</si>
  <si>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</si>
  <si>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</si>
  <si>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</si>
  <si>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</si>
  <si>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</si>
  <si>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</si>
  <si>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</si>
  <si>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</si>
  <si>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</si>
  <si>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</si>
  <si>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</si>
  <si>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</si>
  <si>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</si>
  <si>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</si>
  <si>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</si>
  <si>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</si>
  <si>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</si>
  <si>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</si>
  <si>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</si>
  <si>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</si>
  <si>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</si>
  <si>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</si>
  <si>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</si>
  <si>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</si>
  <si>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</si>
  <si>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</si>
  <si>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</si>
  <si>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</si>
  <si>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</si>
  <si>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</si>
  <si>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</si>
  <si>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</si>
  <si>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</si>
  <si>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</si>
  <si>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</si>
  <si>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</si>
  <si>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</si>
  <si>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</si>
  <si>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四年級上學期國語文課程計畫</t>
  </si>
  <si>
    <t>教材來源</t>
  </si>
  <si>
    <t>國語
( 翰林版) 第7冊</t>
  </si>
  <si>
    <t>教學節數：</t>
  </si>
  <si>
    <t>每週5節/共105節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</si>
  <si>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</si>
  <si>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</si>
  <si>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</si>
  <si>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</si>
  <si>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</si>
  <si>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</si>
  <si>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</si>
  <si>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</si>
  <si>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</si>
  <si>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</si>
  <si>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</si>
  <si>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</si>
  <si>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</si>
  <si>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</si>
  <si>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第壹單元海洋世界
第一課水中奇景</t>
  </si>
  <si>
    <t>第二週
2021/9/5~2021/9/11</t>
  </si>
  <si>
    <t>第壹單元海洋世界
第二課大海的旋律</t>
  </si>
  <si>
    <t>第三週
2021/9/12~2021/9/18</t>
  </si>
  <si>
    <t>第壹單元海洋世界
第三課海底世界</t>
  </si>
  <si>
    <t>第四週
2021/9/19~2021/9/25</t>
  </si>
  <si>
    <t>第壹單元海洋世界
第四課藍色的海洋大軍</t>
  </si>
  <si>
    <t>AN:作文教學_2</t>
  </si>
  <si>
    <t>第五週
2021/9/26~2021/10/2</t>
  </si>
  <si>
    <t>第壹單元海洋世界
統整活動一</t>
  </si>
  <si>
    <t>第六週
2021/10/3~2021/10/9</t>
  </si>
  <si>
    <t>第貳單元生活體驗
第五課老榕樹下讀報紙</t>
  </si>
  <si>
    <t>CD:戶外教育_1</t>
  </si>
  <si>
    <t>第七週
2021/10/10~2021/10/16</t>
  </si>
  <si>
    <t>第貳單元生活體驗
第六課特別的滋味</t>
  </si>
  <si>
    <t>第八週
2021/10/17~2021/10/23</t>
  </si>
  <si>
    <t>第貳單元生活體驗
第七課收藏秋天</t>
  </si>
  <si>
    <t>第九週
2021/10/24~2021/10/30</t>
  </si>
  <si>
    <t>第貳單元生活體驗
統整活動二</t>
  </si>
  <si>
    <t>第十週
2021/10/31~2021/11/6</t>
  </si>
  <si>
    <t>閱讀樂園一
走過就知道</t>
  </si>
  <si>
    <t>第十一週
2021/11/7~2021/11/13</t>
  </si>
  <si>
    <t>第參單元家鄉行腳
第八課靜靜的淡水河</t>
  </si>
  <si>
    <t>第十二週
2021/11/14~2021/11/20</t>
  </si>
  <si>
    <t>第參單元家鄉行腳
第九課鹿谷美地，凍頂茶香</t>
  </si>
  <si>
    <t>AN:作文教學_2
CC:運動會活動_1</t>
  </si>
  <si>
    <t>第十三週
2021/11/21~2021/11/27</t>
  </si>
  <si>
    <t>第參單元家鄉行腳
第十課落山風</t>
  </si>
  <si>
    <t>第十四週
2021/11/28~2021/12/4</t>
  </si>
  <si>
    <t>第參單元家鄉行腳
第十一課澎湖，我來了</t>
  </si>
  <si>
    <t>第十五週
2021/12/5~2021/12/11</t>
  </si>
  <si>
    <t>第參單元家鄉行腳
統整活動三</t>
  </si>
  <si>
    <t>第十六週
2021/12/12~2021/12/18</t>
  </si>
  <si>
    <t>第肆單元成功之路
第十二課圓夢之旅</t>
  </si>
  <si>
    <t>第十七週
2021/12/19~2021/12/25</t>
  </si>
  <si>
    <t>第肆單元成功之路
第十三課松鼠先生的麵包</t>
  </si>
  <si>
    <t>第十八週
2021/12/26~2022/1/1</t>
  </si>
  <si>
    <t>第肆單元成功之路
第十四課身心手腦四合一</t>
  </si>
  <si>
    <t>第十九週
2022/1/2~2022/1/8</t>
  </si>
  <si>
    <t>第肆單元成功之路
統整活動四</t>
  </si>
  <si>
    <t>第二十週
2022/1/9~2022/1/15</t>
  </si>
  <si>
    <t>閱讀樂園二
絕不放手</t>
  </si>
  <si>
    <t>第二十一週
2022/1/16~2022/1/22</t>
  </si>
  <si>
    <t>總複習
總複習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</si>
  <si>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</si>
  <si>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</si>
  <si>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</si>
  <si>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</si>
  <si>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</si>
  <si>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</si>
  <si>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</si>
  <si>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</si>
  <si>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</si>
  <si>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</si>
  <si>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</si>
  <si>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</si>
  <si>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</si>
  <si>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</si>
  <si>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</si>
  <si>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</si>
  <si>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</si>
  <si>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</si>
  <si>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</si>
  <si>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</si>
  <si>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</si>
  <si>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</si>
  <si>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t>
  </si>
  <si>
    <t>【人權教育】
1-2-1欣賞、包容個別差異並尊重自己與他人的權利。
【家政教育】
1-2-4察覺食物在烹調、貯存及加工等情況下的變化。
1-2-5製作簡易餐點。
3-2-1認識我們社會的生活習俗。
3-2-4表現合宜的生活禮儀。
3-2-8認識生活中的美化活動。
4-2-2認識自己與家人在家庭中的角色。
4-2-3適當地向家人表達自己的需求與情感。
4-2-5了解參與家庭活動的重要性。
【性別平等教育】
1-2-3欣賞不同性別者的創意表現。
2-2-1了解不同性別者在團體中均扮演重要的角色。
2-2-2尊重不同性別者做決定的自主權。
2-3-1了解家庭與學校中的分工，不應受性別的限制。
3-2-1運用科技與媒體資源，不因性別而有差異。
【海洋教育】
1-2-1分享家鄉或鄰近地區的親水活動。
1-2-5了解家鄉或鄰近沿海或河岸景觀的特色。
3-2-1認識家鄉或鄰近的水域環境變遷。
3-2-2說明家鄉或鄰近的水域環境變遷對生活的影響。
3-2-3感受海洋文學作品中的意涵。
3-2-4表達對海洋的想像與感受。
3-2-6在寫作中藉由觀察欣賞海洋的變化，激發想像力及創造力。
3-2-7透過肢體、聲音、圖像及道具等，進行以海洋為主題之藝術表現。
5-2-4認識水中生物及其外型特徵。
5-2-5說明水中生物的運動方式。
5-2-7關懷河流或海洋生物與環境，養成愛護生物、尊重生命、珍惜自然的態度。
5-2-8參與河流或海洋環境的維護，如淨灘、淨溪等。
【環境教育】
1-2-2能藉由感官接觸環境中的動、植物和景觀，欣賞自然之美，並能以多元的方式表達內心感受。
1-2-3察覺生活周遭人文歷史與生態環境的變遷。
2-2-1了解生活周遭的環境問題及其對個人、學校與社區的影響。
3-2-1思考生物與非生物在環境中存在的價值。
3-2-2培養對自然環境的熱愛與對戶外活動的興趣，建立個人對自然環境的責任感。
3-2-3尊重不同族群與文化背景對環境的態度及行為。
4-2-1能操作基本科學技能與運用網路資訊蒐集環境資料。
4-2-3能表達自己對生活環境的意見，並傾聽他人對環境的想法。
【生涯發展教育】
1-2-1培養自己的興趣、能力。
2-2-1培養良好的人際互動能力。
2-2-3認識不同類型工作內容。
3-2-2學習如何解決問題及做決定。
【資訊教育】
3-2-1能使用編輯器進行文稿之編修。
4-2-1能操作常用瀏覽器的基本功能。
5-2-1能遵守網路使用規範。</t>
  </si>
  <si>
    <t>1-2-3-1能運用注音符號，輔助記錄訊息。_x000B_1-2-3-2能就所讀的注音讀物，提出自己的看法，並做整理歸納。_x000B_2-2-2-2能思考說話者所表達的旨意。_x000B_2-2-2-3能發展仔細聆聽與歸納要點的能力。_x000B_3-2-1-3能清楚說出自己的意思。_x000B_3-2-2-3能轉述問題的內容，並對不理解的問題，提出詢問。_x000B_4-2-1-1能利用部首或簡單造字原理，輔助識字。_x000B_4-2-3-3能用正確、美觀的硬筆字書寫各科作業。_x000B_4-2-4-1能養成執筆、坐姿適當，以及書寫正確、迅速，保持整潔與追求美觀的習慣。_x000B_5-2-8-2能理解作品中對周遭人、事、物的尊重與關懷。_x000B_5-2-10能思考並體會文章中解決問題的過程。_x000B_6-2-3-3能以短文表達自己對日常生活的想法。_x000B_6-2-9-1能了解標點符號的功能，並能恰當的使用。_x000B_6-2-10-1能在寫作中，發揮豐富的想像力。</t>
  </si>
  <si>
    <t>1-2-3能運用注音符號輔助記錄訊息，表達意見。_x000B_2-2-1-3能讓對方充分表達意見。_x000B_3-2-1-2在看圖或觀察事物後，能以完整語句簡要說明其內容。_x000B_3-2-3-5說話用詞正確，語意清晰，內容具體，主題明確。_x000B_3-2-4-4能與人討論問題，提出解決問題的方法。_x000B_4-2-3-1能流暢寫出美觀的基本筆畫。_x000B_4-2-5能掌握楷書的筆畫、形體結構和書寫方法，並練習用硬筆、毛筆寫字。_x000B_5-2-6能熟練利用工具書，養成自我解決問題的能力。_x000B_5-2-8-1能討論閱讀的內容，分享閱讀的心得。_x000B_5-2-13能讀懂課文內容，了解文章的大意。_x000B_5-2-14-2能理解在閱讀過程中所觀察到的訊息。_x000B_6-2-3-1能利用卡片寫作，傳達對他人的關心。_x000B_6-2-8-1能從內容、詞句、標點方面，修改自己的作品。</t>
  </si>
  <si>
    <t>1-2-2能了解注音符號和語調的變化，並應用於朗讀文學作品。_x000B_2-2-1-3能讓對方充分表達意見。_x000B_2-2-2-1能聽出重點。_x000B_2-2-3-1能聽出他人優美的表達技巧。_x000B_3-2-3-5說話用詞正確，語意清晰，內容具體，主題明確。_x000B_3-2-4-1能抓住重點說話。_x000B_4-2-5-1能正確掌握筆畫、筆順及形體結構。_x000B_4-2-5-5能配合識字教學，用正確工整的硬筆字寫作業、書信、日記等。_x000B_5-2-3-1能認識文章的各種表述方式(如：敘述、描寫、抒情、說明、議論等)。_x000B_5-2-7能配合語言情境閱讀，並了解不同語言情境中字詞的正確使用。_x000B_5-2-14-2能理解在閱讀過程中所觀察到的訊息。_x000B_6-2-1-3能經由作品欣賞、朗讀、美讀等方式，培養寫作的興趣。_x000B_6-2-7-2能學習敘述、描寫、說明、議論、抒情等表達技巧，練習寫作。</t>
  </si>
  <si>
    <t>1-2-1能運用注音符號，理解字詞音義，提升閱讀效能。_x000B_2-2-1能培養良好的聆聽態度。_x000B_2-2-2-3能發展仔細聆聽與歸納要點的能力。_x000B_2-2-3能學習說話者的表達技巧。_x000B_3-2-1能充分表達意見。_x000B_3-2-2-5能說出一段話或一篇短文的要點。_x000B_3-2-3-5說話用詞正確，語意清晰，內容具體，主題明確。_x000B_4-2-1-2能利用生字造詞。_x000B_4-2-3能概略了解筆畫、偏旁變化及結構原理。_x000B_5-2-4-1能閱讀各種不同表述方式的文章。_x000B_5-2-13能讀懂課文內容，了解文章的大意。_x000B_5-2-14-5能說出文章的寫作技巧或特色。_x000B_6-2-5能培養觀察與思考的寫作習慣。_x000B_6-2-7-2能學習敘述、描寫、說明、議論、抒情等表達技巧，練習寫作。_x000B_6-2-8能具備自己修改作文的能力，並主動和他人交換寫作心得。</t>
  </si>
  <si>
    <t>5-2-1能掌握文章要點，並熟習字詞句型。_x000B_5-2-3能認識文章的各種表述方式。_x000B_5-2-4-1能閱讀各種不同表述方式的文章。_x000B_5-2-5能利用不同的閱讀方法，增進閱讀的能力。_x000B_5-2-7能配合語言情境閱讀，並了解不同語言情境中字詞的正確使用。_x000B_5-2-7-1能概略讀懂不同語言情境中句子的意思，並能依語言情境選用不同字詞和句子。_x000B_5-2-13能讀懂課文內容，了解文章的大意。_x000B_5-2-14-2能理解在閱讀過程中所觀察到的訊息。_x000B_5-2-14-3能從閱讀的材料中，培養分析歸納的能力。_x000B_6-2-2能運用各種簡單的方式練習寫作。_x000B_6-2-4-3能練習利用不同的途徑和方式，蒐集各類可供寫作的材料，並練習選擇材料，進行寫作。</t>
  </si>
  <si>
    <t>1-2-3-1能運用注音符號，輔助記錄訊息。_x000B_2-2-1-1能養成仔細聆聽的習慣。_x000B_2-2-2-1能聽出重點。_x000B_2-2-3能學習說話者的表達技巧。_x000B_3-2-2能合適的表現語言。_x000B_3-2-2-3能轉述問題的內容，並對不理解的問題，提出詢問。_x000B_3-2-3-2能用口語表達對他人的關心。_x000B_4-2-1能認識常用國字1,500-1,800字。_x000B_4-2-1-2能利用生字造詞。_x000B_4-2-4-1能養成執筆、坐姿適當，以及書寫正確、迅速，保持整潔與追求美觀的習慣。_x000B_5-2-8-1能討論閱讀的內容，分享閱讀的心得。_x000B_5-2-10能思考並體會文章中解決問題的過程。_x000B_5-2-14-2能理解在閱讀過程中所觀察到的訊息。_x000B_6-2-1-3能經由作品欣賞、朗讀、美讀等方式，培養寫作的興趣。_x000B_6-2-3-2能以短文寫出自己身邊的人、事、物。_x000B_6-2-5能培養觀察與思考的寫作習慣。</t>
  </si>
  <si>
    <t>1-2-3能運用注音符號輔助記錄訊息，表達意見。_x000B_2-2-1-1能養成仔細聆聽的習慣。_x000B_2-2-1-3能讓對方充分表達意見。_x000B_2-2-2-5能結合科技與資訊，提升聆聽學習的效果。_x000B_3-2-1-2在看圖或觀察事物後，能以完整語句簡要說明其內容。_x000B_3-2-2-3能轉述問題的內容，並對不理解的問題，提出詢問。_x000B_4-2-2會查字辭典，並能利用字辭典，分辨字義。_x000B_4-2-3-1能流暢寫出美觀的基本筆畫。_x000B_5-2-1能掌握文章要點，並熟習字詞句型。_x000B_5-2-8-2能理解作品中對周遭人、事、物的尊重與關懷。_x000B_5-2-13能讀懂課文內容，了解文章的大意。_x000B_6-2-1-3能經由作品欣賞、朗讀、美讀等方式，培養寫作的興趣。_x000B_6-2-3-3能以短文表達自己對日常生活的想法。_x000B_6-2-7-1能蒐集自己喜好的優良作品，並加以分類。</t>
  </si>
  <si>
    <t>1-2-1能運用注音符號，理解字詞音義，提升閱讀效能。_x000B_1-2-3-2能就所讀的注音讀物，提出自己的看法，並做整理歸納。_x000B_2-2-1-1能養成仔細聆聽的習慣。_x000B_2-2-1-3能讓對方充分表達意見。_x000B_2-2-2-2能思考說話者所表達的旨意。_x000B_3-2-2-5能說出一段話或一篇短文的要點。_x000B_3-2-3-5說話用詞正確，語意清晰，內容具體，主題明確。_x000B_3-2-4-4能與人討論問題，提出解決問題的方法。_x000B_4-2-1-2能利用生字造詞。_x000B_4-2-3-1能流暢寫出美觀的基本筆畫。_x000B_5-2-1能掌握文章要點，並熟習字詞句型。_x000B_5-2-4-2能讀出文句的抑揚頓挫與文章情感。_x000B_5-2-14-3能從閱讀的材料中，培養分析歸納的能力。_x000B_6-2-4-3能練習利用不同的途徑和方式，蒐集各類可供寫作的材料，並練習選擇材料，進行寫作。</t>
  </si>
  <si>
    <t>3-2-2-1說話時能保持適當的速度與音量。_x000B_3-2-2-2能正確、流暢、有感情的朗讀文學作品。_x000B_3-2-4-1能抓住重點說話。_x000B_5-2-1能掌握文章要點，並熟習字詞句型。_x000B_5-2-7-1能概略讀懂不同語言情境中句子的意思，並能依語言情境選用不同字詞和句子。_x000B_5-2-14-2能理解在閱讀過程中所觀察到的訊息。_x000B_5-2-14-3能從閱讀的材料中，培養分析歸納的能力。</t>
  </si>
  <si>
    <t>2-2-2-2能思考說話者所表達的旨意。_x000B_2-2-2-3能發展仔細聆聽與歸納要點的能力。_x000B_3-2-1-1在討論問題或交換意見時，能清楚說出自己的意思。_x000B_3-2-2-2能正確、流暢、有感情的朗讀文學作品。_x000B_3-2-4-1能抓住重點說話。_x000B_5-2-3-2能了解文章的主旨、取材及結構。_x000B_5-2-4-2能讀出文句的抑揚頓挫與文章情感。_x000B_5-2-5能利用不同的閱讀方法，增進閱讀的能力。_x000B_5-2-14-2能理解在閱讀過程中所觀察到的訊息。_x000B_5-2-14-3能從閱讀的材料中，培養分析歸納的能力。_x000B_5-2-14-5能說出文章的寫作技巧或特色。_x000B_6-2-6-1能掌握詞語的相關知識，寫出語意完整的句子</t>
  </si>
  <si>
    <t>1-2-1能運用注音符號，理解字詞音義，提升閱讀效能。_x000B_1-2-2能了解注音符號和語調的變化，並應用於朗讀文學作品。_x000B_2-2-1-3能讓對方充分表達意見。_x000B_2-2-2-2能思考說話者所表達的旨意。_x000B_2-2-3-1能聽出他人優美的表達技巧。_x000B_3-2-1-3能清楚說出自己的意思。_x000B_3-2-4-4能與人討論問題，提出解決問題的方法。_x000B_4-2-1-3能利用新詞造句。_x000B_4-2-3-2能應用筆畫、偏旁變化和間架結構原理寫字。_x000B_4-2-5-3能掌握楷書組合時筆畫的變化。_x000B_5-2-4-2能讀出文句的抑揚頓挫與文章情感。_x000B_5-2-13能讀懂課文內容，了解文章的大意。_x000B_6-2-1-3能經由作品欣賞、朗讀、美讀等方式，培養寫作的興趣。_x000B_6-2-4-2能練習利用不同的途徑和方式，蒐集各類寫作的材料。_x000B_6-2-10-1能在寫作中，發揮豐富的想像力。</t>
  </si>
  <si>
    <t>1-2-1能運用注音符號，理解字詞音義，提升閱讀效能。_x000B_1-2-2能了解注音符號和語調的變化，並應用於朗讀文學作品。_x000B_1-2-3能運用注音符號輔助記錄訊息，表達意見。_x000B_2-2-1能培養良好的聆聽態度。_x000B_2-2-2能確實把握聆聽的方法。_x000B_3-2-1能充分表達意見。_x000B_3-2-4能把握說話重點，充分溝通。_x000B_4-2-1能認識常用國字1,500-1,800字。_x000B_4-2-3能概略了解筆畫、偏旁變化及結構原理。_x000B_4-2-5能掌握楷書的筆畫、形體結構和書寫方法，並練習用硬筆、毛筆寫字。_x000B_5-2-4能閱讀不同表述方式的文章，擴充閱讀範圍。_x000B_5-2-8能共同討論閱讀的內容，並分享心得。_x000B_5-2-13能讀懂課文內容，了解文章的大意。_x000B_6-2-6能正確流暢的遣詞造句、安排段落、組織成篇。_x000B_6-2-7能認識並練習不同表述方式的寫作。</t>
  </si>
  <si>
    <t>1-2-1能運用注音符號，理解字詞音義，提升閱讀效能。_x000B_2-2-2-5能結合科技與資訊，提升聆聽學習的效果。_x000B_2-2-3-1能聽出他人優美的表達技巧。_x000B_3-2-3-5說話用詞正確，語意清晰，內容具體，主題明確。_x000B_3-2-4-2能主動學習充實說話的內容。_x000B_4-2-1-1能利用部首或簡單造字原理，輔助識字。_x000B_4-2-3-3能用正確、美觀的硬筆字書寫各科作業。_x000B_5-2-3-1能認識文章的各種表述方式(如：敘述、描寫、抒情、說明、議論等)。_x000B_5-2-6-1能利用圖書館檢索資料，增進自學的能力。_x000B_5-2-12-1能在閱讀中領會並尊重作者的想法。_x000B_6-2-2能運用各種簡單的方式練習寫作。_x000B_6-2-6-1能掌握詞語的相關知識，寫出語意完整的句子_x000B_6-2-9-1能了解標點符號的功能，並能恰當的使用。</t>
  </si>
  <si>
    <t>1-2-1能運用注音符號，理解字詞音義，提升閱讀效能。_x000B_1-2-3-1能運用注音符號，輔助記錄訊息。_x000B_2-2-1-1能養成仔細聆聽的習慣。_x000B_2-2-2-2能思考說話者所表達的旨意。_x000B_2-2-3能學習說話者的表達技巧。_x000B_3-2-1-3能清楚說出自己的意思。_x000B_3-2-2-4能妥適運用國語，與人良好溝通。_x000B_3-2-4-2能主動學習充實說話的內容。_x000B_4-2-1-2能利用生字造詞。_x000B_4-2-3-1能流暢寫出美觀的基本筆畫。_x000B_5-2-8-3能在閱讀過程中，培養參與團體的精神，增進人際互動。_x000B_5-2-11能喜愛閱讀課外讀物，主動擴展閱讀視野。_x000B_5-2-14-3能從閱讀的材料中，培養分析歸納的能力。_x000B_6-2-4-2能練習利用不同的途徑和方式，蒐集各類寫作的材料。_x000B_6-2-10能發揮想像力，嘗試創作，並欣賞自己的作品。</t>
  </si>
  <si>
    <t>5-2-14-3能從閱讀的材料中，培養分析歸納的能力。_x000B_6-2-1能經由觀摩、分享與欣賞，培養良好的寫作態度與興趣。_x000B_6-2-5-1能養成觀察周圍事物，並寫下重點的習慣。</t>
  </si>
  <si>
    <t>1-2-3能運用注音符號輔助記錄訊息，表達意見。_x000B_2-2-1能培養良好的聆聽態度。_x000B_2-2-1-3能讓對方充分表達意見。_x000B_2-2-2-2能思考說話者所表達的旨意。_x000B_3-2-1-1在討論問題或交換意見時，能清楚說出自己的意思。_x000B_3-2-2-3能轉述問題的內容，並對不理解的問題，提出詢問。_x000B_4-2-1能認識常用國字1,500-1,800字。_x000B_4-2-2-1會使用數位化字辭典。_x000B_5-2-3-1能認識文章的各種表述方式(如：敘述、描寫、抒情、說明、議論等)。_x000B_5-2-6-1能利用圖書館檢索資料，增進自學的能力。_x000B_5-2-12-1能在閱讀中領會並尊重作者的想法。_x000B_6-2-1-2能相互觀摩作品。_x000B_6-2-5-1能養成觀察周圍事物，並寫下重點的習慣。_x000B_6-2-8能具備自己修改作文的能力，並主動和他人交換寫作心得。</t>
  </si>
  <si>
    <t>1-2-1能運用注音符號，理解字詞音義，提升閱讀效能。_x000B_1-2-3-1能運用注音符號，輔助記錄訊息。_x000B_2-2-1-1能養成仔細聆聽的習慣。_x000B_2-2-2能確實把握聆聽的方法。_x000B_2-2-2-3能發展仔細聆聽與歸納要點的能力。_x000B_3-2-1-3能清楚說出自己的意思。_x000B_3-2-2-4能妥適運用國語，與人良好溝通。_x000B_3-2-4-2能主動學習充實說話的內容。_x000B_4-2-1-3能利用新詞造句。_x000B_4-2-3-3能用正確、美觀的硬筆字書寫各科作業。_x000B_4-2-5-2能掌握楷書偏旁組合時變化的搭配要領。_x000B_5-2-1能掌握文章要點，並熟習字詞句型。_x000B_5-2-11能喜愛閱讀課外讀物，主動擴展閱讀視野。_x000B_6-2-4-2能練習利用不同的途徑和方式，蒐集各類寫作的材料。_x000B_6-2-10能發揮想像力，嘗試創作，並欣賞自己的作品。</t>
  </si>
  <si>
    <t>1-2-3-2能就所讀的注音讀物，提出自己的看法，並做整理歸納。_x000B_2-2-1能培養良好的聆聽態度。_x000B_2-2-1-1能養成仔細聆聽的習慣。_x000B_3-2-1-1在討論問題或交換意見時，能清楚說出自己的意思。_x000B_3-2-2-1說話時能保持適當的速度與音量。_x000B_3-2-3-5說話用詞正確，語意清晰，內容具體，主題明確。_x000B_4-2-1-1能利用部首或簡單造字原理，輔助識字。_x000B_4-2-3-1能流暢寫出美觀的基本筆畫。_x000B_4-2-5-1能正確掌握筆畫、筆順及形體結構。_x000B_5-2-3-2能了解文章的主旨、取材及結構。_x000B_5-2-7-1能概略讀懂不同語言情境中句子的意思，並能依語言情境選用不同字詞和句子。_x000B_5-2-13能讀懂課文內容，了解文章的大意。_x000B_6-2-1-3能經由作品欣賞、朗讀、美讀等方式，培養寫作的興趣。_x000B_6-2-6-1能掌握詞語的相關知識，寫出語意完整的句子</t>
  </si>
  <si>
    <t>2-2-2能確實把握聆聽的方法。_x000B_2-2-2-4能在聆聽過程中感受說話者的情緒。_x000B_5-2-3能認識文章的各種表述方式。_x000B_5-2-4-2能讀出文句的抑揚頓挫與文章情感。_x000B_5-2-7能配合語言情境閱讀，並了解不同語言情境中字詞的正確使用。_x000B_5-2-8-2能理解作品中對周遭人、事、物的尊重與關懷。_x000B_5-2-14-1能流暢朗讀出文章表達的情感。_x000B_5-2-14-2能理解在閱讀過程中所觀察到的訊息。_x000B_5-2-14-4學會自己提問，自己回答的方法，幫助自己理解文章的內容。_x000B_6-2-1-3能經由作品欣賞、朗讀、美讀等方式，培養寫作的興趣。</t>
  </si>
  <si>
    <t>2-2-2-2能思考說話者所表達的旨意。_x000B_2-2-2-3能發展仔細聆聽與歸納要點的能力。_x000B_3-2-1-1在討論問題或交換意見時，能清楚說出自己的意思。_x000B_5-2-3-2能了解文章的主旨、取材及結構。_x000B_5-2-5能利用不同的閱讀方法，增進閱讀的能力。_x000B_5-2-8-1能討論閱讀的內容，分享閱讀的心得。_x000B_5-2-13能讀懂課文內容，了解文章的大意。_x000B_5-2-14-2能理解在閱讀過程中所觀察到的訊息。_x000B_5-2-14-3能從閱讀的材料中，培養分析歸納的能力。_x000B_5-2-14-5能說出文章的寫作技巧或特色。_x000B_6-2-6-1能掌握詞語的相關知識，寫出語意完整的句子</t>
  </si>
  <si>
    <t>1-2-2能了解注音符號和語調的變化，並應用於朗讀文學作品。_x000B_1-2-3-1能運用注音符號，輔助記錄訊息。_x000B_2-2-1-1能養成仔細聆聽的習慣。_x000B_2-2-2-1能聽出重點。_x000B_2-2-2-3能發展仔細聆聽與歸納要點的能力。_x000B_3-2-3-5說話用詞正確，語意清晰，內容具體，主題明確。_x000B_3-2-4-1能抓住重點說話。_x000B_4-2-1-3能利用新詞造句。_x000B_4-2-3-2能應用筆畫、偏旁變化和間架結構原理寫字。_x000B_4-2-5-1能正確掌握筆畫、筆順及形體結構。_x000B_5-2-1能掌握文章要點，並熟習字詞句型。_x000B_5-2-3-1能認識文章的各種表述方式(如：敘述、描寫、抒情、說明、議論等)。_x000B_6-2-6-1能掌握詞語的相關知識，寫出語意完整的句子_x000B_6-2-7能認識並練習不同表述方式的寫作。</t>
  </si>
  <si>
    <t>口試
團體討論
同儕互評
作業
實踐</t>
  </si>
  <si>
    <t>口試
實踐
作業
報告
實作</t>
  </si>
  <si>
    <t>口試
實踐
作業</t>
  </si>
  <si>
    <t>作業
口試
實踐</t>
  </si>
  <si>
    <t>報告
實作
口試</t>
  </si>
  <si>
    <t>報告
實踐
同儕互評
作業
實作</t>
  </si>
  <si>
    <t>團體討論
同儕互評
作業
實踐</t>
  </si>
  <si>
    <t>表演
作業
實作
實踐</t>
  </si>
  <si>
    <t>實踐
實作</t>
  </si>
  <si>
    <t>晤談
團體討論
作業
報告
口試</t>
  </si>
  <si>
    <t>口試
作業
資料蒐集整理
實踐</t>
  </si>
  <si>
    <t>口試
團體討論
實踐
作業</t>
  </si>
  <si>
    <t>口試
實踐
作業
報告</t>
  </si>
  <si>
    <t>團體討論
作業
實作
口試</t>
  </si>
  <si>
    <t>口試
實作
實踐</t>
  </si>
  <si>
    <t>口試
作業
報告
實作
實踐</t>
  </si>
  <si>
    <t>口試
作業
實作
資料蒐集整理
實踐</t>
  </si>
  <si>
    <t>團體討論
作業
資料蒐集整理
實作
口試</t>
  </si>
  <si>
    <t>【海洋教育】
1-2-1
1-2-5
3-2-4
5-2-4
5-2-5</t>
  </si>
  <si>
    <t>【海洋教育】
3-2-6
5-2-7
5-2-8
【環境教育】
2-2-1</t>
  </si>
  <si>
    <t>【海洋教育】
1-2-1
1-2-5
3-2-4
3-2-7
【環境教育】
4-2-1
4-2-3</t>
  </si>
  <si>
    <t>【海洋教育】
3-2-1
3-2-2
3-2-3
【環境教育】
1-2-2
3-2-1</t>
  </si>
  <si>
    <t>【人權教育】
1-2-1</t>
  </si>
  <si>
    <t>【家政教育】
4-2-3
【環境教育】
3-2-3</t>
  </si>
  <si>
    <t>【性別平等教育】
2-2-1
2-3-1
【家政教育】
1-2-5
4-2-2</t>
  </si>
  <si>
    <t>【環境教育】
1-2-2
3-2-2</t>
  </si>
  <si>
    <t>【性別平等教育】
3-2-1</t>
  </si>
  <si>
    <t>【性別平等教育】
2-2-1
2-3-1</t>
  </si>
  <si>
    <t>【海洋教育】
5-2-7
【環境教育】
1-2-3</t>
  </si>
  <si>
    <t>【環境教育】
3-2-3</t>
  </si>
  <si>
    <t>【環境教育】
2-2-1</t>
  </si>
  <si>
    <t>【家政教育】
3-2-1
3-2-8</t>
  </si>
  <si>
    <t>【環境教育】
1-2-2</t>
  </si>
  <si>
    <t>【生涯發展教育】
1-2-1
2-2-1
3-2-2
【資訊教育】
4-2-1
5-2-1</t>
  </si>
  <si>
    <t>【生涯發展教育】
1-2-1
2-2-1
2-2-3
3-2-2
【家政教育】
1-2-4</t>
  </si>
  <si>
    <t>【生涯發展教育】
1-2-1
2-2-1
3-2-2</t>
  </si>
  <si>
    <t>【人權教育】
1-2-1
【生涯發展教育】
1-2-1</t>
  </si>
  <si>
    <t>【生涯發展教育】
1-2-1
2-2-1
3-2-2
【性別平等教育】
1-2-3
2-2-1
2-2-2</t>
  </si>
  <si>
    <t>【家政教育】
3-2-4
【資訊教育】
3-2-1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</si>
</sst>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293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C8" sqref="C8:D8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381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9" t="s">
        <v>295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9" t="s">
        <v>297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61" t="s">
        <v>298</v>
      </c>
      <c r="D5" s="162"/>
      <c r="E5" s="163" t="s">
        <v>299</v>
      </c>
      <c r="F5" s="164"/>
      <c r="G5" s="90"/>
      <c r="H5" s="91" t="s">
        <v>300</v>
      </c>
      <c r="I5" s="153" t="s">
        <v>301</v>
      </c>
      <c r="J5" s="155"/>
      <c r="K5" s="156"/>
      <c r="L5" s="72"/>
      <c r="M5" s="72"/>
      <c r="N5" s="80"/>
      <c r="O5" s="81"/>
      <c r="P5" s="92"/>
      <c r="Q5" s="92"/>
      <c r="R5" s="93" t="str">
        <f>E5</f>
        <v>國語
( 翰林版) 第7冊</v>
      </c>
      <c r="S5" s="92"/>
      <c r="T5" s="92"/>
      <c r="U5" s="94"/>
    </row>
    <row r="6" spans="1:21" ht="18.75">
      <c r="A6" s="86"/>
      <c r="B6" s="72"/>
      <c r="C6" s="161" t="s">
        <v>302</v>
      </c>
      <c r="D6" s="162"/>
      <c r="E6" s="153" t="s">
        <v>303</v>
      </c>
      <c r="F6" s="154"/>
      <c r="G6" s="90"/>
      <c r="H6" s="91" t="s">
        <v>304</v>
      </c>
      <c r="I6" s="153" t="s">
        <v>303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63.75">
      <c r="A7" s="165"/>
      <c r="B7" s="166"/>
      <c r="C7" s="157" t="s">
        <v>305</v>
      </c>
      <c r="D7" s="167"/>
      <c r="E7" s="168" t="s">
        <v>382</v>
      </c>
      <c r="F7" s="169"/>
      <c r="G7" s="169"/>
      <c r="H7" s="169"/>
      <c r="I7" s="169"/>
      <c r="J7" s="169"/>
      <c r="K7" s="170"/>
      <c r="L7" s="171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v>
      </c>
      <c r="M7" s="166"/>
      <c r="N7" s="172"/>
      <c r="O7" s="173"/>
      <c r="P7" s="174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v>
      </c>
      <c r="Q7" s="166"/>
      <c r="R7" s="166"/>
      <c r="S7" s="166"/>
      <c r="T7" s="166"/>
      <c r="U7" s="166"/>
    </row>
    <row r="8" spans="1:21" s="175" customFormat="1" ht="408.75" customHeight="1" thickBot="1">
      <c r="A8" s="165"/>
      <c r="B8" s="166"/>
      <c r="C8" s="158" t="s">
        <v>7</v>
      </c>
      <c r="D8" s="176"/>
      <c r="E8" s="177" t="s">
        <v>383</v>
      </c>
      <c r="F8" s="178"/>
      <c r="G8" s="178"/>
      <c r="H8" s="178"/>
      <c r="I8" s="178"/>
      <c r="J8" s="178"/>
      <c r="K8" s="179"/>
      <c r="L8" s="171" t="str">
        <f>E8</f>
        <v>【人權教育】
1-2-1欣賞、包容個別差異並尊重自己與他人的權利。
【家政教育】
1-2-4察覺食物在烹調、貯存及加工等情況下的變化。
1-2-5製作簡易餐點。
3-2-1認識我們社會的生活習俗。
3-2-4表現合宜的生活禮儀。
3-2-8認識生活中的美化活動。
4-2-2認識自己與家人在家庭中的角色。
4-2-3適當地向家人表達自己的需求與情感。
4-2-5了解參與家庭活動的重要性。
【性別平等教育】
1-2-3欣賞不同性別者的創意表現。
2-2-1了解不同性別者在團體中均扮演重要的角色。
2-2-2尊重不同性別者做決定的自主權。
2-3-1了解家庭與學校中的分工，不應受性別的限制。
3-2-1運用科技與媒體資源，不因性別而有差異。
【海洋教育】
1-2-1分享家鄉或鄰近地區的親水活動。
1-2-5了解家鄉或鄰近沿海或河岸景觀的特色。
3-2-1認識家鄉或鄰近的水域環境變遷。
3-2-2說明家鄉或鄰近的水域環境變遷對生活的影響。
3-2-3感受海洋文學作品中的意涵。
3-2-4表達對海洋的想像與感受。
3-2-6在寫作中藉由觀察欣賞海洋的變化，激發想像力及創造力。
3-2-7透過肢體、聲音、圖像及道具等，進行以海洋為主題之藝術表現。
5-2-4認識水中生物及其外型特徵。
5-2-5說明水中生物的運動方式。
5-2-7關懷河流或海洋生物與環境，養成愛護生物、尊重生命、珍惜自然的態度。
5-2-8參與河流或海洋環境的維護，如淨灘、淨溪等。
【環境教育】
1-2-2能藉由感官接觸環境中的動、植物和景觀，欣賞自然之美，並能以多元的方式表達內心感受。
1-2-3察覺生活周遭人文歷史與生態環境的變遷。
2-2-1了解生活周遭的環境問題及其對個人、學校與社區的影響。
3-2-1思考生物與非生物在環境中存在的價值。
3-2-2培養對自然環境的熱愛與對戶外活動的興趣，建立個人對自然環境的責任感。
3-2-3尊重不同族群與文化背景對環境的態度及行為。
4-2-1能操作基本科學技能與運用網路資訊蒐集環境資料。
4-2-3能表達自己對生活環境的意見，並傾聽他人對環境的想法。
【生涯發展教育】
1-2-1培養自己的興趣、能力。
2-2-1培養良好的人際互動能力。
2-2-3認識不同類型工作內容。
3-2-2學習如何解決問題及做決定。
【資訊教育】
3-2-1能使用編輯器進行文稿之編修。
4-2-1能操作常用瀏覽器的基本功能。
5-2-1能遵守網路使用規範。</v>
      </c>
      <c r="M8" s="166"/>
      <c r="N8" s="172"/>
      <c r="O8" s="173"/>
      <c r="P8" s="174" t="str">
        <f>E8</f>
        <v>【人權教育】
1-2-1欣賞、包容個別差異並尊重自己與他人的權利。
【家政教育】
1-2-4察覺食物在烹調、貯存及加工等情況下的變化。
1-2-5製作簡易餐點。
3-2-1認識我們社會的生活習俗。
3-2-4表現合宜的生活禮儀。
3-2-8認識生活中的美化活動。
4-2-2認識自己與家人在家庭中的角色。
4-2-3適當地向家人表達自己的需求與情感。
4-2-5了解參與家庭活動的重要性。
【性別平等教育】
1-2-3欣賞不同性別者的創意表現。
2-2-1了解不同性別者在團體中均扮演重要的角色。
2-2-2尊重不同性別者做決定的自主權。
2-3-1了解家庭與學校中的分工，不應受性別的限制。
3-2-1運用科技與媒體資源，不因性別而有差異。
【海洋教育】
1-2-1分享家鄉或鄰近地區的親水活動。
1-2-5了解家鄉或鄰近沿海或河岸景觀的特色。
3-2-1認識家鄉或鄰近的水域環境變遷。
3-2-2說明家鄉或鄰近的水域環境變遷對生活的影響。
3-2-3感受海洋文學作品中的意涵。
3-2-4表達對海洋的想像與感受。
3-2-6在寫作中藉由觀察欣賞海洋的變化，激發想像力及創造力。
3-2-7透過肢體、聲音、圖像及道具等，進行以海洋為主題之藝術表現。
5-2-4認識水中生物及其外型特徵。
5-2-5說明水中生物的運動方式。
5-2-7關懷河流或海洋生物與環境，養成愛護生物、尊重生命、珍惜自然的態度。
5-2-8參與河流或海洋環境的維護，如淨灘、淨溪等。
【環境教育】
1-2-2能藉由感官接觸環境中的動、植物和景觀，欣賞自然之美，並能以多元的方式表達內心感受。
1-2-3察覺生活周遭人文歷史與生態環境的變遷。
2-2-1了解生活周遭的環境問題及其對個人、學校與社區的影響。
3-2-1思考生物與非生物在環境中存在的價值。
3-2-2培養對自然環境的熱愛與對戶外活動的興趣，建立個人對自然環境的責任感。
3-2-3尊重不同族群與文化背景對環境的態度及行為。
4-2-1能操作基本科學技能與運用網路資訊蒐集環境資料。
4-2-3能表達自己對生活環境的意見，並傾聽他人對環境的想法。
【生涯發展教育】
1-2-1培養自己的興趣、能力。
2-2-1培養良好的人際互動能力。
2-2-3認識不同類型工作內容。
3-2-2學習如何解決問題及做決定。
【資訊教育】
3-2-1能使用編輯器進行文稿之編修。
4-2-1能操作常用瀏覽器的基本功能。
5-2-1能遵守網路使用規範。</v>
      </c>
      <c r="Q8" s="166"/>
      <c r="R8" s="166"/>
      <c r="S8" s="166"/>
      <c r="T8" s="166"/>
      <c r="U8" s="166"/>
    </row>
    <row r="9" spans="1:21" s="175" customFormat="1" ht="18.75">
      <c r="A9" s="165" t="s">
        <v>306</v>
      </c>
      <c r="B9" s="166"/>
      <c r="C9" s="96" t="s">
        <v>307</v>
      </c>
      <c r="D9" s="96" t="s">
        <v>308</v>
      </c>
      <c r="E9" s="97" t="s">
        <v>309</v>
      </c>
      <c r="F9" s="97" t="s">
        <v>310</v>
      </c>
      <c r="G9" s="96" t="s">
        <v>311</v>
      </c>
      <c r="H9" s="96" t="s">
        <v>312</v>
      </c>
      <c r="I9" s="96" t="s">
        <v>311</v>
      </c>
      <c r="J9" s="98" t="s">
        <v>313</v>
      </c>
      <c r="K9" s="99" t="s">
        <v>314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369">
      <c r="A10" s="180"/>
      <c r="B10" s="181"/>
      <c r="C10" s="182">
        <v>1</v>
      </c>
      <c r="D10" s="183" t="s">
        <v>315</v>
      </c>
      <c r="E10" s="184" t="s">
        <v>384</v>
      </c>
      <c r="F10" s="182" t="s">
        <v>316</v>
      </c>
      <c r="G10" s="182">
        <v>5</v>
      </c>
      <c r="H10" s="182"/>
      <c r="I10" s="182"/>
      <c r="J10" s="184" t="s">
        <v>405</v>
      </c>
      <c r="K10" s="184" t="s">
        <v>423</v>
      </c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353.25">
      <c r="A11" s="180"/>
      <c r="B11" s="181"/>
      <c r="C11" s="182">
        <v>2</v>
      </c>
      <c r="D11" s="183" t="s">
        <v>317</v>
      </c>
      <c r="E11" s="189" t="s">
        <v>385</v>
      </c>
      <c r="F11" s="182" t="s">
        <v>318</v>
      </c>
      <c r="G11" s="182">
        <v>5</v>
      </c>
      <c r="H11" s="182"/>
      <c r="I11" s="182"/>
      <c r="J11" s="189" t="s">
        <v>406</v>
      </c>
      <c r="K11" s="189" t="s">
        <v>424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353.25">
      <c r="A12" s="180"/>
      <c r="B12" s="181"/>
      <c r="C12" s="182">
        <v>3</v>
      </c>
      <c r="D12" s="183" t="s">
        <v>319</v>
      </c>
      <c r="E12" s="189" t="s">
        <v>386</v>
      </c>
      <c r="F12" s="182" t="s">
        <v>320</v>
      </c>
      <c r="G12" s="182">
        <v>5</v>
      </c>
      <c r="H12" s="182"/>
      <c r="I12" s="182"/>
      <c r="J12" s="189" t="s">
        <v>407</v>
      </c>
      <c r="K12" s="189" t="s">
        <v>425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353.25">
      <c r="A13" s="180"/>
      <c r="B13" s="181"/>
      <c r="C13" s="182">
        <v>4</v>
      </c>
      <c r="D13" s="183" t="s">
        <v>321</v>
      </c>
      <c r="E13" s="189" t="s">
        <v>387</v>
      </c>
      <c r="F13" s="182" t="s">
        <v>322</v>
      </c>
      <c r="G13" s="182">
        <v>5</v>
      </c>
      <c r="H13" s="182" t="s">
        <v>323</v>
      </c>
      <c r="I13" s="182">
        <v>2</v>
      </c>
      <c r="J13" s="189" t="s">
        <v>408</v>
      </c>
      <c r="K13" s="189" t="s">
        <v>426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321">
      <c r="A14" s="180"/>
      <c r="B14" s="181"/>
      <c r="C14" s="182">
        <v>5</v>
      </c>
      <c r="D14" s="183" t="s">
        <v>324</v>
      </c>
      <c r="E14" s="189" t="s">
        <v>388</v>
      </c>
      <c r="F14" s="182" t="s">
        <v>325</v>
      </c>
      <c r="G14" s="182">
        <v>5</v>
      </c>
      <c r="H14" s="182"/>
      <c r="I14" s="182"/>
      <c r="J14" s="189" t="s">
        <v>409</v>
      </c>
      <c r="K14" s="189" t="s">
        <v>427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369">
      <c r="A15" s="180"/>
      <c r="B15" s="181"/>
      <c r="C15" s="182">
        <v>6</v>
      </c>
      <c r="D15" s="183" t="s">
        <v>326</v>
      </c>
      <c r="E15" s="189" t="s">
        <v>389</v>
      </c>
      <c r="F15" s="182" t="s">
        <v>327</v>
      </c>
      <c r="G15" s="182">
        <v>5</v>
      </c>
      <c r="H15" s="182" t="s">
        <v>328</v>
      </c>
      <c r="I15" s="182">
        <v>1</v>
      </c>
      <c r="J15" s="184" t="s">
        <v>410</v>
      </c>
      <c r="K15" s="189" t="s">
        <v>428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353.25">
      <c r="A16" s="180"/>
      <c r="B16" s="181"/>
      <c r="C16" s="182">
        <v>7</v>
      </c>
      <c r="D16" s="183" t="s">
        <v>329</v>
      </c>
      <c r="E16" s="189" t="s">
        <v>390</v>
      </c>
      <c r="F16" s="182" t="s">
        <v>330</v>
      </c>
      <c r="G16" s="182">
        <v>5</v>
      </c>
      <c r="H16" s="182"/>
      <c r="I16" s="182"/>
      <c r="J16" s="189" t="s">
        <v>411</v>
      </c>
      <c r="K16" s="189" t="s">
        <v>429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353.25">
      <c r="A17" s="180"/>
      <c r="B17" s="181"/>
      <c r="C17" s="182">
        <v>8</v>
      </c>
      <c r="D17" s="183" t="s">
        <v>331</v>
      </c>
      <c r="E17" s="189" t="s">
        <v>391</v>
      </c>
      <c r="F17" s="182" t="s">
        <v>332</v>
      </c>
      <c r="G17" s="182">
        <v>5</v>
      </c>
      <c r="H17" s="182" t="s">
        <v>323</v>
      </c>
      <c r="I17" s="182">
        <v>2</v>
      </c>
      <c r="J17" s="189" t="s">
        <v>412</v>
      </c>
      <c r="K17" s="189" t="s">
        <v>430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192.75">
      <c r="A18" s="180"/>
      <c r="B18" s="181"/>
      <c r="C18" s="182">
        <v>9</v>
      </c>
      <c r="D18" s="183" t="s">
        <v>333</v>
      </c>
      <c r="E18" s="189" t="s">
        <v>392</v>
      </c>
      <c r="F18" s="182" t="s">
        <v>334</v>
      </c>
      <c r="G18" s="182">
        <v>5</v>
      </c>
      <c r="H18" s="182"/>
      <c r="I18" s="182"/>
      <c r="J18" s="189" t="s">
        <v>413</v>
      </c>
      <c r="K18" s="189" t="s">
        <v>431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288.75">
      <c r="A19" s="180"/>
      <c r="B19" s="181"/>
      <c r="C19" s="182">
        <v>10</v>
      </c>
      <c r="D19" s="183" t="s">
        <v>335</v>
      </c>
      <c r="E19" s="189" t="s">
        <v>393</v>
      </c>
      <c r="F19" s="182" t="s">
        <v>336</v>
      </c>
      <c r="G19" s="182">
        <v>5</v>
      </c>
      <c r="H19" s="182"/>
      <c r="I19" s="182"/>
      <c r="J19" s="189" t="s">
        <v>414</v>
      </c>
      <c r="K19" s="189" t="s">
        <v>432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353.25">
      <c r="A20" s="180"/>
      <c r="B20" s="181"/>
      <c r="C20" s="182">
        <v>11</v>
      </c>
      <c r="D20" s="183" t="s">
        <v>337</v>
      </c>
      <c r="E20" s="189" t="s">
        <v>394</v>
      </c>
      <c r="F20" s="182" t="s">
        <v>338</v>
      </c>
      <c r="G20" s="182">
        <v>5</v>
      </c>
      <c r="H20" s="182"/>
      <c r="I20" s="182"/>
      <c r="J20" s="184" t="s">
        <v>415</v>
      </c>
      <c r="K20" s="189" t="s">
        <v>433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353.25">
      <c r="A21" s="180"/>
      <c r="B21" s="181"/>
      <c r="C21" s="182">
        <v>12</v>
      </c>
      <c r="D21" s="183" t="s">
        <v>339</v>
      </c>
      <c r="E21" s="189" t="s">
        <v>395</v>
      </c>
      <c r="F21" s="182" t="s">
        <v>340</v>
      </c>
      <c r="G21" s="182">
        <v>5</v>
      </c>
      <c r="H21" s="182" t="s">
        <v>341</v>
      </c>
      <c r="I21" s="182">
        <v>3</v>
      </c>
      <c r="J21" s="189" t="s">
        <v>416</v>
      </c>
      <c r="K21" s="189" t="s">
        <v>434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336.75">
      <c r="A22" s="180"/>
      <c r="B22" s="181"/>
      <c r="C22" s="182">
        <v>13</v>
      </c>
      <c r="D22" s="183" t="s">
        <v>342</v>
      </c>
      <c r="E22" s="189" t="s">
        <v>396</v>
      </c>
      <c r="F22" s="182" t="s">
        <v>343</v>
      </c>
      <c r="G22" s="182">
        <v>5</v>
      </c>
      <c r="H22" s="182"/>
      <c r="I22" s="182"/>
      <c r="J22" s="189" t="s">
        <v>417</v>
      </c>
      <c r="K22" s="189" t="s">
        <v>435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353.25">
      <c r="A23" s="180"/>
      <c r="B23" s="181"/>
      <c r="C23" s="182">
        <v>14</v>
      </c>
      <c r="D23" s="183" t="s">
        <v>344</v>
      </c>
      <c r="E23" s="189" t="s">
        <v>397</v>
      </c>
      <c r="F23" s="182" t="s">
        <v>345</v>
      </c>
      <c r="G23" s="182">
        <v>5</v>
      </c>
      <c r="H23" s="182"/>
      <c r="I23" s="182"/>
      <c r="J23" s="189" t="s">
        <v>418</v>
      </c>
      <c r="K23" s="189" t="s">
        <v>436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96">
      <c r="A24" s="180"/>
      <c r="B24" s="181"/>
      <c r="C24" s="182">
        <v>15</v>
      </c>
      <c r="D24" s="183" t="s">
        <v>346</v>
      </c>
      <c r="E24" s="189" t="s">
        <v>398</v>
      </c>
      <c r="F24" s="182" t="s">
        <v>347</v>
      </c>
      <c r="G24" s="182">
        <v>5</v>
      </c>
      <c r="H24" s="182"/>
      <c r="I24" s="182"/>
      <c r="J24" s="189" t="s">
        <v>419</v>
      </c>
      <c r="K24" s="189" t="s">
        <v>437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336.75">
      <c r="A25" s="180"/>
      <c r="B25" s="181"/>
      <c r="C25" s="182">
        <v>16</v>
      </c>
      <c r="D25" s="183" t="s">
        <v>348</v>
      </c>
      <c r="E25" s="189" t="s">
        <v>399</v>
      </c>
      <c r="F25" s="182" t="s">
        <v>349</v>
      </c>
      <c r="G25" s="182">
        <v>5</v>
      </c>
      <c r="H25" s="182" t="s">
        <v>323</v>
      </c>
      <c r="I25" s="182">
        <v>2</v>
      </c>
      <c r="J25" s="184" t="s">
        <v>420</v>
      </c>
      <c r="K25" s="189" t="s">
        <v>438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336.75">
      <c r="A26" s="180"/>
      <c r="B26" s="181"/>
      <c r="C26" s="182">
        <v>17</v>
      </c>
      <c r="D26" s="183" t="s">
        <v>350</v>
      </c>
      <c r="E26" s="189" t="s">
        <v>400</v>
      </c>
      <c r="F26" s="182" t="s">
        <v>351</v>
      </c>
      <c r="G26" s="182">
        <v>5</v>
      </c>
      <c r="H26" s="182"/>
      <c r="I26" s="182"/>
      <c r="J26" s="189" t="s">
        <v>421</v>
      </c>
      <c r="K26" s="189" t="s">
        <v>439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369">
      <c r="A27" s="180"/>
      <c r="B27" s="181"/>
      <c r="C27" s="182">
        <v>18</v>
      </c>
      <c r="D27" s="183" t="s">
        <v>352</v>
      </c>
      <c r="E27" s="189" t="s">
        <v>401</v>
      </c>
      <c r="F27" s="182" t="s">
        <v>353</v>
      </c>
      <c r="G27" s="182">
        <v>5</v>
      </c>
      <c r="H27" s="182"/>
      <c r="I27" s="182"/>
      <c r="J27" s="189" t="s">
        <v>422</v>
      </c>
      <c r="K27" s="189" t="s">
        <v>440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273">
      <c r="A28" s="180"/>
      <c r="B28" s="181"/>
      <c r="C28" s="182">
        <v>19</v>
      </c>
      <c r="D28" s="183" t="s">
        <v>354</v>
      </c>
      <c r="E28" s="189" t="s">
        <v>402</v>
      </c>
      <c r="F28" s="182" t="s">
        <v>355</v>
      </c>
      <c r="G28" s="182">
        <v>5</v>
      </c>
      <c r="H28" s="182"/>
      <c r="I28" s="182"/>
      <c r="J28" s="189" t="s">
        <v>419</v>
      </c>
      <c r="K28" s="189" t="s">
        <v>441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273">
      <c r="A29" s="180"/>
      <c r="B29" s="181"/>
      <c r="C29" s="182">
        <v>20</v>
      </c>
      <c r="D29" s="183" t="s">
        <v>356</v>
      </c>
      <c r="E29" s="189" t="s">
        <v>403</v>
      </c>
      <c r="F29" s="182" t="s">
        <v>357</v>
      </c>
      <c r="G29" s="182">
        <v>5</v>
      </c>
      <c r="H29" s="182"/>
      <c r="I29" s="182"/>
      <c r="J29" s="189" t="s">
        <v>414</v>
      </c>
      <c r="K29" s="189" t="s">
        <v>442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336.75">
      <c r="A30" s="180"/>
      <c r="B30" s="181"/>
      <c r="C30" s="182">
        <v>21</v>
      </c>
      <c r="D30" s="183" t="s">
        <v>358</v>
      </c>
      <c r="E30" s="192" t="s">
        <v>404</v>
      </c>
      <c r="F30" s="182" t="s">
        <v>359</v>
      </c>
      <c r="G30" s="182">
        <v>5</v>
      </c>
      <c r="H30" s="182"/>
      <c r="I30" s="182"/>
      <c r="J30" s="192" t="s">
        <v>419</v>
      </c>
      <c r="K30" s="192" t="s">
        <v>443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360</v>
      </c>
      <c r="G33" s="204">
        <f>SUM(G10:G32)</f>
        <v>105</v>
      </c>
      <c r="H33" s="208"/>
      <c r="I33" s="204">
        <f>SUM(I10:I32)</f>
        <v>10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361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362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363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364</v>
      </c>
    </row>
    <row r="105" ht="15.75">
      <c r="A105" s="121" t="s">
        <v>365</v>
      </c>
    </row>
    <row r="106" ht="18.75">
      <c r="A106" s="122" t="s">
        <v>366</v>
      </c>
    </row>
    <row r="107" ht="18.75">
      <c r="A107" s="123" t="s">
        <v>367</v>
      </c>
    </row>
    <row r="108" ht="18.75">
      <c r="A108" s="123" t="s">
        <v>368</v>
      </c>
    </row>
    <row r="109" ht="38.25">
      <c r="A109" s="123" t="s">
        <v>369</v>
      </c>
    </row>
    <row r="110" ht="38.25">
      <c r="A110" s="123" t="s">
        <v>370</v>
      </c>
    </row>
    <row r="111" ht="38.25">
      <c r="A111" s="123" t="s">
        <v>371</v>
      </c>
    </row>
    <row r="112" ht="38.25">
      <c r="A112" s="123" t="s">
        <v>372</v>
      </c>
    </row>
    <row r="113" ht="18.75">
      <c r="A113" s="123" t="s">
        <v>373</v>
      </c>
    </row>
    <row r="114" ht="18.75">
      <c r="A114" s="123" t="s">
        <v>374</v>
      </c>
    </row>
    <row r="115" ht="18.75">
      <c r="A115" s="123" t="s">
        <v>375</v>
      </c>
    </row>
    <row r="116" ht="38.25">
      <c r="A116" s="123" t="s">
        <v>376</v>
      </c>
    </row>
    <row r="117" ht="38.25">
      <c r="A117" s="123" t="s">
        <v>377</v>
      </c>
    </row>
    <row r="118" ht="31.5">
      <c r="A118" s="124" t="s">
        <v>378</v>
      </c>
    </row>
    <row r="119" ht="18.75">
      <c r="A119" s="125" t="s">
        <v>379</v>
      </c>
    </row>
    <row r="120" ht="18.75">
      <c r="A120" s="126" t="s">
        <v>380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2021-06-03T07:17:39Z</dcterms:created>
  <dcterms:modified xsi:type="dcterms:W3CDTF">2021-06-11T07:19:00Z</dcterms:modified>
  <cp:category/>
  <cp:version/>
  <cp:contentType/>
  <cp:contentStatus/>
</cp:coreProperties>
</file>