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<sst xmlns="http://schemas.openxmlformats.org/spreadsheetml/2006/main" count="1240" uniqueCount="405">
  <si>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</si>
  <si>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</si>
  <si>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</si>
  <si>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</si>
  <si>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</si>
  <si>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</si>
  <si>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</si>
  <si>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</si>
  <si>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</si>
  <si>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</si>
  <si>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</si>
  <si>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</si>
  <si>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</si>
  <si>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</si>
  <si>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</si>
  <si>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</si>
  <si>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</si>
  <si>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</si>
  <si>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</si>
  <si>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</si>
  <si>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</si>
  <si>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</si>
  <si>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</si>
  <si>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</si>
  <si>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</si>
  <si>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</si>
  <si>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</si>
  <si>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</si>
  <si>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</si>
  <si>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</si>
  <si>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</si>
  <si>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</si>
  <si>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</si>
  <si>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</si>
  <si>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</si>
  <si>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</si>
  <si>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</si>
  <si>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</si>
  <si>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</si>
  <si>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</si>
  <si>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</si>
  <si>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</si>
  <si>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</si>
  <si>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</si>
  <si>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</si>
  <si>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</si>
  <si>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</si>
  <si>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</si>
  <si>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</si>
  <si>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</si>
  <si>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</si>
  <si>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</si>
  <si>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</si>
  <si>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</si>
  <si>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</si>
  <si>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</si>
  <si>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</si>
  <si>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</si>
  <si>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</si>
  <si>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</si>
  <si>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</si>
  <si>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</si>
  <si>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</si>
  <si>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</si>
  <si>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</si>
  <si>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</si>
  <si>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</si>
  <si>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</si>
  <si>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</si>
  <si>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</si>
  <si>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</si>
  <si>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</si>
  <si>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</si>
  <si>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</si>
  <si>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</si>
  <si>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</si>
  <si>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</si>
  <si>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</si>
  <si>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</si>
  <si>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</si>
  <si>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</si>
  <si>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</si>
  <si>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</si>
  <si>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</si>
  <si>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</si>
  <si>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</si>
  <si>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</si>
  <si>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</si>
  <si>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</si>
  <si>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</si>
  <si>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</si>
  <si>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</si>
  <si>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</si>
  <si>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</si>
  <si>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</si>
  <si>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</si>
  <si>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</si>
  <si>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</si>
  <si>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</si>
  <si>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</si>
  <si>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</si>
  <si>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</si>
  <si>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</si>
  <si>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</si>
  <si>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</si>
  <si>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</si>
  <si>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</si>
  <si>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</si>
  <si>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</si>
  <si>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</si>
  <si>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</si>
  <si>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</si>
  <si>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</si>
  <si>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</si>
  <si>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</si>
  <si>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</si>
  <si>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</si>
  <si>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</si>
  <si>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</si>
  <si>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</si>
  <si>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</si>
  <si>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</si>
  <si>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</si>
  <si>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</si>
  <si>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</si>
  <si>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</si>
  <si>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</si>
  <si>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</si>
  <si>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</si>
  <si>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</si>
  <si>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</si>
  <si>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</si>
  <si>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</si>
  <si>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</si>
  <si>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</si>
  <si>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</si>
  <si>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</si>
  <si>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</si>
  <si>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</si>
  <si>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</si>
  <si>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</si>
  <si>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</si>
  <si>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</si>
  <si>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</si>
  <si>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</si>
  <si>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</si>
  <si>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</si>
  <si>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</si>
  <si>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</si>
  <si>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</si>
  <si>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</si>
  <si>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</si>
  <si>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</si>
  <si>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</si>
  <si>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</si>
  <si>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</si>
  <si>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</si>
  <si>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</si>
  <si>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</si>
  <si>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</si>
  <si>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</si>
  <si>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</si>
  <si>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</si>
  <si>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</si>
  <si>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</si>
  <si>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</si>
  <si>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</si>
  <si>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</si>
  <si>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</si>
  <si>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</si>
  <si>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</si>
  <si>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</si>
  <si>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</si>
  <si>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</si>
  <si>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</si>
  <si>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</si>
  <si>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</si>
  <si>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</si>
  <si>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</si>
  <si>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</si>
  <si>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</si>
  <si>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</si>
  <si>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</si>
  <si>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</si>
  <si>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</si>
  <si>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</si>
  <si>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</si>
  <si>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</si>
  <si>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</si>
  <si>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</si>
  <si>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</si>
  <si>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</si>
  <si>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</si>
  <si>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</si>
  <si>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</si>
  <si>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</si>
  <si>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</si>
  <si>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</si>
  <si>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</si>
  <si>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</si>
  <si>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</si>
  <si>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</si>
  <si>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</si>
  <si>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</si>
  <si>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</si>
  <si>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</si>
  <si>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</si>
  <si>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</si>
  <si>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</si>
  <si>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</si>
  <si>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</si>
  <si>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</si>
  <si>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</si>
  <si>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</si>
  <si>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</si>
  <si>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</si>
  <si>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</si>
  <si>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</si>
  <si>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</si>
  <si>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</si>
  <si>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</si>
  <si>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</si>
  <si>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</si>
  <si>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</si>
  <si>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</si>
  <si>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</si>
  <si>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</si>
  <si>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</si>
  <si>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</si>
  <si>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</si>
  <si>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</si>
  <si>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</si>
  <si>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</si>
  <si>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</si>
  <si>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</si>
  <si>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</si>
  <si>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</si>
  <si>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</si>
  <si>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</si>
  <si>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</si>
  <si>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</si>
  <si>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</si>
  <si>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</si>
  <si>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</si>
  <si>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</si>
  <si>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</si>
  <si>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</si>
  <si>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</si>
  <si>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</si>
  <si>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</si>
  <si>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</si>
  <si>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</si>
  <si>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</si>
  <si>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</si>
  <si>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</si>
  <si>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</si>
  <si>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</si>
  <si>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</si>
  <si>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</si>
  <si>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</si>
  <si>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</si>
  <si>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</si>
  <si>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</si>
  <si>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</si>
  <si>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</si>
  <si>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</si>
  <si>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</si>
  <si>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</si>
  <si>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</si>
  <si>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</si>
  <si>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</si>
  <si>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</si>
  <si>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</si>
  <si>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</si>
  <si>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</si>
  <si>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</si>
  <si>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</si>
  <si>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</si>
  <si>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</si>
  <si>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</si>
  <si>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</si>
  <si>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</si>
  <si>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</si>
  <si>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</si>
  <si>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</si>
  <si>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</si>
  <si>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</si>
  <si>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</si>
  <si>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</si>
  <si>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</si>
  <si>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</si>
  <si>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高雄市橋頭區五林國小110學年度</t>
  </si>
  <si>
    <t>每週1節/共   節</t>
  </si>
  <si>
    <t>四年級上學期英語課程計畫</t>
  </si>
  <si>
    <t>教材來源</t>
  </si>
  <si>
    <t>英語
何嘉仁 eSTAR (3)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</si>
  <si>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</si>
  <si>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</si>
  <si>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</si>
  <si>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</si>
  <si>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</si>
  <si>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</si>
  <si>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</si>
  <si>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</si>
  <si>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</si>
  <si>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</si>
  <si>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</si>
  <si>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</si>
  <si>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</si>
  <si>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</si>
  <si>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</si>
  <si>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</si>
  <si>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教室用語、發音複習、角色介紹</t>
  </si>
  <si>
    <t>第二週
2021/9/5~2021/9/11</t>
  </si>
  <si>
    <t>第二冊複習
Starter Unit</t>
  </si>
  <si>
    <t>第三週
2021/9/12~2021/9/18</t>
  </si>
  <si>
    <t>Unit 1 Can You Swim?</t>
  </si>
  <si>
    <t>第四週
2021/9/19~2021/9/25</t>
  </si>
  <si>
    <t>Unit 1   Can You Swim?</t>
  </si>
  <si>
    <t>第五週
2021/9/26~2021/10/2</t>
  </si>
  <si>
    <t>第六週
2021/10/3~2021/10/9</t>
  </si>
  <si>
    <t>Unit 2   How’s the Weather?</t>
  </si>
  <si>
    <t>第七週
2021/10/10~2021/10/16</t>
  </si>
  <si>
    <t>第八週
2021/10/17~2021/10/23</t>
  </si>
  <si>
    <t>第九週
2021/10/24~2021/10/30</t>
  </si>
  <si>
    <t>*Review 1&amp; 期中成績考查</t>
  </si>
  <si>
    <t>第十週
2021/10/31~2021/11/6</t>
  </si>
  <si>
    <t>Unit 3   What Do You Want?</t>
  </si>
  <si>
    <t>第十一週
2021/11/7~2021/11/13</t>
  </si>
  <si>
    <t>第十二週
2021/11/14~2021/11/20</t>
  </si>
  <si>
    <t>第十三週
2021/11/21~2021/11/27</t>
  </si>
  <si>
    <t>Unit 4   Do You Like Milk?</t>
  </si>
  <si>
    <t>第十四週
2021/11/28~2021/12/4</t>
  </si>
  <si>
    <t>第十五週
2021/12/5~2021/12/11</t>
  </si>
  <si>
    <t>第十六週
2021/12/12~2021/12/18</t>
  </si>
  <si>
    <t>*Review 2</t>
  </si>
  <si>
    <t>第十七週
2021/12/19~2021/12/25</t>
  </si>
  <si>
    <t>*Culture &amp; Festivals: Christmas</t>
  </si>
  <si>
    <t>第十八週
2021/12/26~2022/1/1</t>
  </si>
  <si>
    <t>*Final Review</t>
  </si>
  <si>
    <t>第十九週
2022/1/2~2022/1/8</t>
  </si>
  <si>
    <t>第二十週
2022/1/9~2022/1/15</t>
  </si>
  <si>
    <t>期末成績考查</t>
  </si>
  <si>
    <t>第二十一週
2022/1/16~2022/1/22</t>
  </si>
  <si>
    <t>成果發表會、休業式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</si>
  <si>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</si>
  <si>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</si>
  <si>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</si>
  <si>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</si>
  <si>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</si>
  <si>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</si>
  <si>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</si>
  <si>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</si>
  <si>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</si>
  <si>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</si>
  <si>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</si>
  <si>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</si>
  <si>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</si>
  <si>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</si>
  <si>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</si>
  <si>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</si>
  <si>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</si>
  <si>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</si>
  <si>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</si>
  <si>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</si>
  <si>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</si>
  <si>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</si>
  <si>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 能辨識並正確說出各課的主要單字和句型。
2. 能書寫各課的主要單字。
3. 學會使用課堂中所習得的生活用語或教室用語。
4. 能區別相似子音的發音，並能運用字母拼讀法看字讀音、聽音辨字和聽音拼字。
5. 能吟唱各課的歌謠或韻文。
6. 能認識臺灣及其他國家的風俗文化。</t>
  </si>
  <si>
    <t xml:space="preserve">【生涯發展教育】
1-1-2認識自己的長處及優點。
1-2-1培養自己的興趣、能力。
2-2-1培養良好的人際互動能力。
2-2-3認識不同類型工作內容。
3-2-1培養規劃及運用時間的能力。
【人權教育】
1-2-1欣賞、包容個別差異並尊重自己與他人的權利。
【家政教育】
1-2-2察覺自己的飲食習慣與喜好。
1-2-4察覺食物在烹調、貯存及加工等情況下的變化。
1-2-5製作簡易餐點。
4-2-3 用適當的語詞向家人表達自己需求與情感。
4-2-5瞭解參與家庭活動的重要性。
3-2-4 表現合宜的生活禮儀。
【環境教育】
1-1-1能運用五官觀察體驗、探究環境中的事物。
1-2-2能藉由感官接觸環境中的動、植物和景觀，欣賞自然之美，並能以多元的方式表達內心感受。
3-2-2培養對自然環境的熱愛與對戶外活動的興趣，建立個人對自然環境的責任感。
</t>
  </si>
  <si>
    <t xml:space="preserve">1-1-2 能聽辨英語的子音和母音。
1-1-3 能聽辨課堂中所習得的詞彙。
1-1-7 能聽懂常用的教室用語及日常生活用語。
2-1-2 能唸出英語的語音。
2-1-3 能說出課堂中所習得的詞彙。
3-1-2 能辨識課堂中習得的詞彙。
5-1-2 能聽懂及辨識課堂中所習得的英語詞彙。
6-1-1 樂於參與各種課堂練習活動。
6-1-2 樂於回答老師或同學所提的問題。
6-1-5 運用情境中非語言訊息，如圖示、肢體動作、語調、表情等幫助學習。
</t>
  </si>
  <si>
    <t xml:space="preserve">1-1-2 能聽辨英語的子音與母音。
1-1-3 能聽辨課堂中所習得的詞彙。
1-1-4 能聽辨句子的語調。
1-1-7 能聽懂常用的教室用語及日常生
     活用語。
1-1-8 能聽懂簡易句型的句子。
2-1-2 能唸出英語的語音。
2-1-3 能說出課堂中所習得的詞彙。
2-1-4 能以正確的語調說出簡易句型的   
     句子。
2-1-7 能以簡易的英語介紹家人和朋友。
2-1-8 能使用習得的日常生活用語。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4-1-3 能臨摹抄寫課堂中習得的詞彙。
5-1-2 能聽懂及辨識課堂中所習得的英
     語詞彙。
5-1-3 在聽讀時，能辨識書本中相對應的
     書寫文字。
5-1-5 能聽懂日常生活應對中常用語
     句，並能作適當的回應。
5-1-6 能運用字母拼讀法（phonics）。
6-1-1 樂於參與各種課堂練習活動。
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</si>
  <si>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7-1-3 能瞭解基本的國際社會禮儀規範。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</si>
  <si>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2-1-4 能以正確的語調說出簡易句型的   
     句子。
2-1-8 能使用習得的日常生活用語。
2-1-9 能作簡單的提問、回答和敘述。
2-1-11 能以所習得的英語看圖說話。
2-1-12 能進行簡易的角色扮演。
3-1-2 能辨識課堂中習得的詞彙。
3-1-5 能看懂簡單的句子。
3-1-6 能辨識英文書寫的基本格式。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</t>
  </si>
  <si>
    <t>1-1-2 能聽辨英語的子音與母音。
1-1-3 能聽辨課堂中所習得的詞彙。
1-1-4 能聽辨句子的語調。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</si>
  <si>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</si>
  <si>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2-1-4 能以正確的語調說出簡易句型的
句子。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</t>
  </si>
  <si>
    <t xml:space="preserve">1-1-2 能聽辨英語的子音與母音。
1-1-3 能聽辨課堂中所習得的詞彙。
1-1-4 能聽辨句子的語調。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7-1-4 能認識外國風土民情。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</si>
  <si>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</si>
  <si>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7-1-3 能瞭解基本的國際社會禮儀規範。
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</si>
  <si>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2-1-4 能以正確的語調說出簡易句型的
句子。
2-1-6 能以簡易的英語介紹自己。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
6-1-9 在生活中有使用英語機會時，樂於嘗試。</t>
  </si>
  <si>
    <t xml:space="preserve">1-1-2 能聽辨英語的子音與母音。
1-1-3 能聽辨課堂中所習得的詞彙。
1-1-4 能聽辨句子的語調。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6-1-11運用已學過字詞之聯想以學習新
的字詞。
</t>
  </si>
  <si>
    <t>1-1-3 能聽辨課堂中所習得的詞彙。
1-1-4 能聽辨句子的語調。
1-1-7 能聽懂常用的教室用語及日常生
     活用語。
1-1-8 能聽懂簡易句型的句子。
1-1-9 能聽懂簡易的日常生活對話。
2-1-2 能唸出英語的語音。
2-1-3 能說出課堂中所習得的詞彙。
2-1-6 能以簡易的英語介紹自己。
2-1-8 能使用習得的日常生活用語。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5-1-7 能依文字或口語提示寫出重要字
     詞。
6-1-1 樂於參與各種課堂練習活動。
6-1-2 樂於回答老師或同學所提的問題。
6-1-3 對於老師的說明與演示，能集中注
     意力。
6-1-4 主動預習、溫習功課。</t>
  </si>
  <si>
    <t xml:space="preserve">1-1-2 能聽辨英語的子音與母音。
1-1-3 能聽辨課堂中所習得的詞彙。
1-1-4 能聽辨句子的語調。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3-1-2 能辨識課堂中習得的詞彙。
3-1-4 能辨識歌謠、韻文、故事中的常用
     字詞。
3-1-5 能看懂簡單的句子。
3-1-6 能辨識英文書寫的基本格式。
3-1-7 能朗讀課本中的對話和故事。
4-1-3 能臨摹抄寫課堂中習得的詞彙。
4-1-4 能臨摹抄寫課堂中習得的句子。
4-1-6 能依圖畫、圖示填寫重要字詞。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6-1-11運用已學過字詞之聯想以學習新
的字詞。
</t>
  </si>
  <si>
    <t xml:space="preserve">1-1-3 能聽辨課堂中所習得的詞彙。 
1-1-4 能聽辨句子的語調。 
2-1-3 能說出課堂中所習得的詞彙。 
2-1-4 能以正確的語調說出簡易句型的
句子。 
2-1-10 能朗讀和吟唱歌謠韻文。
2-1-12 能進行簡易的角色扮演。 
3-1-5 能看懂簡單的句子。 
3-1-7 能朗讀課本中的對話和故事。 
5-1-5 能聽懂日常生活應對中常用的語
句，並能作適當的回應。 
6-1-1 樂於參與各種課堂練習活動。 
7-1-1 能認識課堂中所介紹的國外主要
     節慶習俗。 
7-1-3 能瞭解基本的國際社會禮儀規範。 
7-1-4 能認識外國風土民情。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</si>
  <si>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3-1-7 能朗讀課本中的對話和故事。
3-1-8 能藉圖畫、圖示等視覺輔助，閱讀
 並瞭解簡易故事及兒童短劇中的
 大致內容。
5-1-2 能聽懂及辨識課堂中所習得的英
     語詞彙。
5-1-3 在聽讀時，能辨識書本中相對應的
書寫文字。
5-1-6 能運用字母拼讀法（phonics）。
6-1-1 樂於參與各種課堂練習活動。
6-1-2 樂於回答老師或同學所提的問題。
6-1-4 主動預習、溫習功課。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</si>
  <si>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5-1-6 能運用字母拼讀法（phonics）。
5-1-7 能依文字或口語提示寫出重要字
     詞。
6-1-1 樂於參與各種課堂練習活動。
6-1-2 樂於回答老師或同學所提的問題。
6-1-4 主動預習、溫習功課。
</t>
  </si>
  <si>
    <t xml:space="preserve">1-1-7 能聽懂常用的教室用語及日常生
 活用語。
1-1-8 能聽懂簡易句型的句子。
1-1-9 能聽懂簡易的日常生活對話。
2-1-3 能說出課堂中所習得的詞彙。
2-1-4 能以正確的語調說出簡易句型的
     句子。
2-1-9 能作簡單的提問、回答和敘述。
3-1-2 能辨識課堂中習得的詞彙。
3-1-5 能看懂簡單的句子。
3-1-7 能朗讀課本中的對話和故事。
5-1-2 能聽懂及辨識課堂中所習得的英
     語詞彙。
5-1-3 在聽讀時，能辨識書本中相對應的
     書寫文字。
5-1-5 能聽懂日常生活應對中常用的語
     句，並能作適當的回應。
5-1-6 能運用字母拼讀法(phonics)。
6-1-1 樂於參與各種課堂練習活動。
6-1-4 主動預習、溫習功課。
6-1-12樂於參與有助提升英語能力的活
     動。
</t>
  </si>
  <si>
    <t xml:space="preserve">2-1-3 能說出課堂中所習得的詞彙。
2-1-4 能以正確的語調說出簡易句型的
     句子。
2-1-9 能做簡單的提問、回答和敘述。
2-1-11 能以所習得的英語看圖說話。
2-1-12 能進行簡易的角色扮演。
3-1-7 能朗讀課本中的對話和故事。
6-1-1 樂於參與各種課堂練習活動。
6-1-3 對於老師的說明與演示，能集中注
     意力。
6-1-12樂於參與有助提升英語能力的活
     動。
</t>
  </si>
  <si>
    <t xml:space="preserve">1. 活動式評量
2. 課堂觀察
3. 口語評量
4. 作業評量
</t>
  </si>
  <si>
    <t xml:space="preserve">1. 活動式評量
2. 紙筆評量
3. 課堂觀察
4. 口語評量
5. 作業評量
</t>
  </si>
  <si>
    <t xml:space="preserve">1. 活動式評量
2. 紙筆評量
3. 課堂觀察
4. 口語評量
</t>
  </si>
  <si>
    <t xml:space="preserve">1. 活動式評量
2. 課堂觀察
3. 口語評量
</t>
  </si>
  <si>
    <t xml:space="preserve">課堂觀察
活動評量
口語評量
</t>
  </si>
  <si>
    <t>【生涯發展教育】
2-2-1培養良好的人際互動能力。
【人權教育】
1-2-1欣賞、包容個別差異並尊重自己與他人的權利。
【家政教育】
3-2-4 表現合宜的生活禮儀。</t>
  </si>
  <si>
    <t xml:space="preserve">【生涯發展教育】
2-2-1培養良好的人際互動能力。
2-2-3認識不同類型工作內容。
【家政教育】
3-2-4 表現合宜的生活禮儀。
</t>
  </si>
  <si>
    <t>【生涯發展教育】
1-1-2認識自己的長處及優點。
1-2-1培養自己的興趣、能力。
2-2-1培養良好的人際互動能力。
【家政教育】
3-2-4 表現合宜的生活禮儀。</t>
  </si>
  <si>
    <t xml:space="preserve">【生涯發展教育】
1-1-2認識自己的長處及優點。
1-2-1培養自己的興趣、能力。
2-2-1培養良好的人際互動能力。
【家政教育】
3-2-4 表現合宜的生活禮儀。
</t>
  </si>
  <si>
    <t>【生涯發展教育】
2-2-1培養良好的人際互動能力。
【環境教育】
1-1-1能運用五官觀察體驗、探究環境中的事物。
1-2-2能藉由感官接觸環境中的動、植物和景觀，欣賞自然之美，並能以多元的方式表達內心感受。
3-2-2培養對自然環境的熱愛與對戶外活動的興趣，建立個人對自然環境的責任感。
【家政教育】
3-2-4 表現合宜的生活禮儀。</t>
  </si>
  <si>
    <t xml:space="preserve">【生涯發展教育】
2-2-1培養良好的人際互動能力。
【環境教育】
1-1-1能運用五官觀察體驗、探究環境中的事物。
1-2-2能藉由感官接觸環境中的動、植物和景觀，欣賞自然之美，並能以多元的方式表達內心感受。
3-2-2培養對自然環境的熱愛與對戶外活動的興趣，建立個人對自然環境的責任感。
【家政教育】
3-2-4 表現合宜的生活禮儀。
</t>
  </si>
  <si>
    <t xml:space="preserve">【生涯發展教育】
2-2-1培養良好的人際互動能力。
3-2-1培養規劃及運用時間的能力。
【家政教育】
3-2-4 表現合宜的生活禮儀。
</t>
  </si>
  <si>
    <t xml:space="preserve">【生涯發展教育】
2-1-1培養互助合作的生活態度。
【家政教育】
1-2-2察覺自己的飲食習慣與喜好。
1-2-4察覺食物在烹調、貯存及加工等情況下的變化。
1-2-5製作簡易餐點。
4-2-3 用適當的語詞向家人表達自己需求與情感。
4-2-5瞭解參與家庭活動的重要性。
</t>
  </si>
  <si>
    <t xml:space="preserve">【生涯發展教育】
2-1-1培養互助合作的生活態度。
2-2-1培養良好的人際互動能力。
【家政教育】
1-1-3願意與他人分享自己所喜歡的食物。
1-2-2察覺自己的飲食習慣與喜好。
3-2-4 表現合宜的生活禮儀。
4-2-5瞭解參與家庭活動的重要性。
【環境教育】
1-1-1能運用五官觀察體驗、探究環境中的事物。
</t>
  </si>
  <si>
    <t xml:space="preserve">【生涯發展教育】
3-2-2學習如何解決問題及做決定。
【家政教育】
1-3-7認識傳統節慶食物與臺灣本土飲食文化。
3-1-5認識日常生活的用具。
3-4-6 欣賞多元的生活文化，激發創意、美化生活。
4-2-3 用適當的語詞向家人表達自己需求與情感。
4-4-5 參與策劃家人共同參與的活動，增進家人感情。
</t>
  </si>
  <si>
    <t xml:space="preserve">【生涯發展教育】
3-2-2學習如何解決問題及做決定。
【家政教育】
3-2-4 表現合宜的生活禮儀。
4-2-3 用適當的語詞向家人表達自己需求與情感。
</t>
  </si>
  <si>
    <t xml:space="preserve">【家政教育】
4-2-1瞭解個人具有不同的特質。
【人權教育】
1-2-1 欣賞、包容個別差異並尊重自己與他人的權利。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</si>
</sst>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E8" sqref="E8:K8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366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59" t="s">
        <v>291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59" t="s">
        <v>293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31.5">
      <c r="A5" s="86"/>
      <c r="B5" s="72"/>
      <c r="C5" s="161" t="s">
        <v>294</v>
      </c>
      <c r="D5" s="162"/>
      <c r="E5" s="163" t="s">
        <v>295</v>
      </c>
      <c r="F5" s="164"/>
      <c r="G5" s="90"/>
      <c r="H5" s="91" t="s">
        <v>296</v>
      </c>
      <c r="I5" s="153" t="s">
        <v>297</v>
      </c>
      <c r="J5" s="155"/>
      <c r="K5" s="156"/>
      <c r="L5" s="72"/>
      <c r="M5" s="72"/>
      <c r="N5" s="80"/>
      <c r="O5" s="81"/>
      <c r="P5" s="92"/>
      <c r="Q5" s="92"/>
      <c r="R5" s="93" t="str">
        <f>E5</f>
        <v>英語
何嘉仁 eSTAR (3)</v>
      </c>
      <c r="S5" s="92"/>
      <c r="T5" s="92"/>
      <c r="U5" s="94"/>
    </row>
    <row r="6" spans="1:21" ht="18.75">
      <c r="A6" s="86"/>
      <c r="B6" s="72"/>
      <c r="C6" s="161" t="s">
        <v>298</v>
      </c>
      <c r="D6" s="162"/>
      <c r="E6" s="153" t="s">
        <v>299</v>
      </c>
      <c r="F6" s="154"/>
      <c r="G6" s="90"/>
      <c r="H6" s="91" t="s">
        <v>300</v>
      </c>
      <c r="I6" s="153" t="s">
        <v>299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12.5" customHeight="1">
      <c r="A7" s="165"/>
      <c r="B7" s="166"/>
      <c r="C7" s="157" t="s">
        <v>301</v>
      </c>
      <c r="D7" s="167"/>
      <c r="E7" s="168" t="s">
        <v>367</v>
      </c>
      <c r="F7" s="169"/>
      <c r="G7" s="169"/>
      <c r="H7" s="169"/>
      <c r="I7" s="169"/>
      <c r="J7" s="169"/>
      <c r="K7" s="170"/>
      <c r="L7" s="171" t="str">
        <f>E7</f>
        <v>1. 能辨識並正確說出各課的主要單字和句型。
2. 能書寫各課的主要單字。
3. 學會使用課堂中所習得的生活用語或教室用語。
4. 能區別相似子音的發音，並能運用字母拼讀法看字讀音、聽音辨字和聽音拼字。
5. 能吟唱各課的歌謠或韻文。
6. 能認識臺灣及其他國家的風俗文化。</v>
      </c>
      <c r="M7" s="166"/>
      <c r="N7" s="172"/>
      <c r="O7" s="173"/>
      <c r="P7" s="174" t="str">
        <f>E7</f>
        <v>1. 能辨識並正確說出各課的主要單字和句型。
2. 能書寫各課的主要單字。
3. 學會使用課堂中所習得的生活用語或教室用語。
4. 能區別相似子音的發音，並能運用字母拼讀法看字讀音、聽音辨字和聽音拼字。
5. 能吟唱各課的歌謠或韻文。
6. 能認識臺灣及其他國家的風俗文化。</v>
      </c>
      <c r="Q7" s="166"/>
      <c r="R7" s="166"/>
      <c r="S7" s="166"/>
      <c r="T7" s="166"/>
      <c r="U7" s="166"/>
    </row>
    <row r="8" spans="1:21" s="175" customFormat="1" ht="354" customHeight="1" thickBot="1">
      <c r="A8" s="165"/>
      <c r="B8" s="166"/>
      <c r="C8" s="158" t="s">
        <v>7</v>
      </c>
      <c r="D8" s="176"/>
      <c r="E8" s="177" t="s">
        <v>368</v>
      </c>
      <c r="F8" s="178"/>
      <c r="G8" s="178"/>
      <c r="H8" s="178"/>
      <c r="I8" s="178"/>
      <c r="J8" s="178"/>
      <c r="K8" s="179"/>
      <c r="L8" s="171" t="str">
        <f>E8</f>
        <v>【生涯發展教育】
1-1-2認識自己的長處及優點。
1-2-1培養自己的興趣、能力。
2-2-1培養良好的人際互動能力。
2-2-3認識不同類型工作內容。
3-2-1培養規劃及運用時間的能力。
【人權教育】
1-2-1欣賞、包容個別差異並尊重自己與他人的權利。
【家政教育】
1-2-2察覺自己的飲食習慣與喜好。
1-2-4察覺食物在烹調、貯存及加工等情況下的變化。
1-2-5製作簡易餐點。
4-2-3 用適當的語詞向家人表達自己需求與情感。
4-2-5瞭解參與家庭活動的重要性。
3-2-4 表現合宜的生活禮儀。
【環境教育】
1-1-1能運用五官觀察體驗、探究環境中的事物。
1-2-2能藉由感官接觸環境中的動、植物和景觀，欣賞自然之美，並能以多元的方式表達內心感受。
3-2-2培養對自然環境的熱愛與對戶外活動的興趣，建立個人對自然環境的責任感。
</v>
      </c>
      <c r="M8" s="166"/>
      <c r="N8" s="172"/>
      <c r="O8" s="173"/>
      <c r="P8" s="174" t="str">
        <f>E8</f>
        <v>【生涯發展教育】
1-1-2認識自己的長處及優點。
1-2-1培養自己的興趣、能力。
2-2-1培養良好的人際互動能力。
2-2-3認識不同類型工作內容。
3-2-1培養規劃及運用時間的能力。
【人權教育】
1-2-1欣賞、包容個別差異並尊重自己與他人的權利。
【家政教育】
1-2-2察覺自己的飲食習慣與喜好。
1-2-4察覺食物在烹調、貯存及加工等情況下的變化。
1-2-5製作簡易餐點。
4-2-3 用適當的語詞向家人表達自己需求與情感。
4-2-5瞭解參與家庭活動的重要性。
3-2-4 表現合宜的生活禮儀。
【環境教育】
1-1-1能運用五官觀察體驗、探究環境中的事物。
1-2-2能藉由感官接觸環境中的動、植物和景觀，欣賞自然之美，並能以多元的方式表達內心感受。
3-2-2培養對自然環境的熱愛與對戶外活動的興趣，建立個人對自然環境的責任感。
</v>
      </c>
      <c r="Q8" s="166"/>
      <c r="R8" s="166"/>
      <c r="S8" s="166"/>
      <c r="T8" s="166"/>
      <c r="U8" s="166"/>
    </row>
    <row r="9" spans="1:21" s="175" customFormat="1" ht="18.75">
      <c r="A9" s="165" t="s">
        <v>302</v>
      </c>
      <c r="B9" s="166"/>
      <c r="C9" s="96" t="s">
        <v>303</v>
      </c>
      <c r="D9" s="96" t="s">
        <v>304</v>
      </c>
      <c r="E9" s="97" t="s">
        <v>305</v>
      </c>
      <c r="F9" s="97" t="s">
        <v>306</v>
      </c>
      <c r="G9" s="96" t="s">
        <v>307</v>
      </c>
      <c r="H9" s="96" t="s">
        <v>308</v>
      </c>
      <c r="I9" s="96" t="s">
        <v>307</v>
      </c>
      <c r="J9" s="98" t="s">
        <v>309</v>
      </c>
      <c r="K9" s="99" t="s">
        <v>310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336.75">
      <c r="A10" s="180"/>
      <c r="B10" s="181"/>
      <c r="C10" s="182">
        <v>1</v>
      </c>
      <c r="D10" s="183" t="s">
        <v>311</v>
      </c>
      <c r="E10" s="184" t="s">
        <v>369</v>
      </c>
      <c r="F10" s="182" t="s">
        <v>312</v>
      </c>
      <c r="G10" s="182">
        <v>1</v>
      </c>
      <c r="H10" s="182"/>
      <c r="I10" s="182"/>
      <c r="J10" s="184" t="s">
        <v>388</v>
      </c>
      <c r="K10" s="184" t="s">
        <v>393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409.5">
      <c r="A11" s="180"/>
      <c r="B11" s="181"/>
      <c r="C11" s="182">
        <v>2</v>
      </c>
      <c r="D11" s="183" t="s">
        <v>313</v>
      </c>
      <c r="E11" s="189" t="s">
        <v>370</v>
      </c>
      <c r="F11" s="182" t="s">
        <v>314</v>
      </c>
      <c r="G11" s="182">
        <v>1</v>
      </c>
      <c r="H11" s="182"/>
      <c r="I11" s="182"/>
      <c r="J11" s="189" t="s">
        <v>389</v>
      </c>
      <c r="K11" s="189" t="s">
        <v>394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409.5">
      <c r="A12" s="180"/>
      <c r="B12" s="181"/>
      <c r="C12" s="182">
        <v>3</v>
      </c>
      <c r="D12" s="183" t="s">
        <v>315</v>
      </c>
      <c r="E12" s="189" t="s">
        <v>371</v>
      </c>
      <c r="F12" s="182" t="s">
        <v>316</v>
      </c>
      <c r="G12" s="182">
        <v>1</v>
      </c>
      <c r="H12" s="182"/>
      <c r="I12" s="182"/>
      <c r="J12" s="189" t="s">
        <v>389</v>
      </c>
      <c r="K12" s="189" t="s">
        <v>395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408.75" customHeight="1">
      <c r="A13" s="180"/>
      <c r="B13" s="181"/>
      <c r="C13" s="182">
        <v>4</v>
      </c>
      <c r="D13" s="183" t="s">
        <v>317</v>
      </c>
      <c r="E13" s="189" t="s">
        <v>372</v>
      </c>
      <c r="F13" s="182" t="s">
        <v>318</v>
      </c>
      <c r="G13" s="182">
        <v>1</v>
      </c>
      <c r="H13" s="182"/>
      <c r="I13" s="182"/>
      <c r="J13" s="189" t="s">
        <v>389</v>
      </c>
      <c r="K13" s="189" t="s">
        <v>396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409.5">
      <c r="A14" s="180"/>
      <c r="B14" s="181"/>
      <c r="C14" s="182">
        <v>5</v>
      </c>
      <c r="D14" s="183" t="s">
        <v>319</v>
      </c>
      <c r="E14" s="189" t="s">
        <v>373</v>
      </c>
      <c r="F14" s="182" t="s">
        <v>318</v>
      </c>
      <c r="G14" s="182">
        <v>1</v>
      </c>
      <c r="H14" s="182"/>
      <c r="I14" s="182"/>
      <c r="J14" s="189" t="s">
        <v>389</v>
      </c>
      <c r="K14" s="189" t="s">
        <v>396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409.5">
      <c r="A15" s="180"/>
      <c r="B15" s="181"/>
      <c r="C15" s="182">
        <v>6</v>
      </c>
      <c r="D15" s="183" t="s">
        <v>320</v>
      </c>
      <c r="E15" s="189" t="s">
        <v>374</v>
      </c>
      <c r="F15" s="182" t="s">
        <v>321</v>
      </c>
      <c r="G15" s="182">
        <v>1</v>
      </c>
      <c r="H15" s="182"/>
      <c r="I15" s="182"/>
      <c r="J15" s="184" t="s">
        <v>389</v>
      </c>
      <c r="K15" s="189" t="s">
        <v>397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408.75" customHeight="1">
      <c r="A16" s="180"/>
      <c r="B16" s="181"/>
      <c r="C16" s="182">
        <v>7</v>
      </c>
      <c r="D16" s="183" t="s">
        <v>322</v>
      </c>
      <c r="E16" s="189" t="s">
        <v>375</v>
      </c>
      <c r="F16" s="182" t="s">
        <v>321</v>
      </c>
      <c r="G16" s="182">
        <v>1</v>
      </c>
      <c r="H16" s="182"/>
      <c r="I16" s="182"/>
      <c r="J16" s="189" t="s">
        <v>389</v>
      </c>
      <c r="K16" s="189" t="s">
        <v>398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409.5">
      <c r="A17" s="180"/>
      <c r="B17" s="181"/>
      <c r="C17" s="182">
        <v>8</v>
      </c>
      <c r="D17" s="183" t="s">
        <v>323</v>
      </c>
      <c r="E17" s="189" t="s">
        <v>376</v>
      </c>
      <c r="F17" s="182" t="s">
        <v>321</v>
      </c>
      <c r="G17" s="182">
        <v>1</v>
      </c>
      <c r="H17" s="182"/>
      <c r="I17" s="182"/>
      <c r="J17" s="189" t="s">
        <v>389</v>
      </c>
      <c r="K17" s="189" t="s">
        <v>398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409.5">
      <c r="A18" s="180"/>
      <c r="B18" s="181"/>
      <c r="C18" s="182">
        <v>9</v>
      </c>
      <c r="D18" s="183" t="s">
        <v>324</v>
      </c>
      <c r="E18" s="189" t="s">
        <v>377</v>
      </c>
      <c r="F18" s="182" t="s">
        <v>325</v>
      </c>
      <c r="G18" s="182">
        <v>1</v>
      </c>
      <c r="H18" s="182"/>
      <c r="I18" s="182"/>
      <c r="J18" s="189" t="s">
        <v>389</v>
      </c>
      <c r="K18" s="189" t="s">
        <v>399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409.5">
      <c r="A19" s="180"/>
      <c r="B19" s="181"/>
      <c r="C19" s="182">
        <v>10</v>
      </c>
      <c r="D19" s="183" t="s">
        <v>326</v>
      </c>
      <c r="E19" s="189" t="s">
        <v>378</v>
      </c>
      <c r="F19" s="182" t="s">
        <v>327</v>
      </c>
      <c r="G19" s="182">
        <v>1</v>
      </c>
      <c r="H19" s="182"/>
      <c r="I19" s="182"/>
      <c r="J19" s="189" t="s">
        <v>389</v>
      </c>
      <c r="K19" s="189" t="s">
        <v>400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409.5">
      <c r="A20" s="180"/>
      <c r="B20" s="181"/>
      <c r="C20" s="182">
        <v>11</v>
      </c>
      <c r="D20" s="183" t="s">
        <v>328</v>
      </c>
      <c r="E20" s="189" t="s">
        <v>379</v>
      </c>
      <c r="F20" s="182" t="s">
        <v>327</v>
      </c>
      <c r="G20" s="182">
        <v>1</v>
      </c>
      <c r="H20" s="182"/>
      <c r="I20" s="182"/>
      <c r="J20" s="184" t="s">
        <v>389</v>
      </c>
      <c r="K20" s="189" t="s">
        <v>400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409.5">
      <c r="A21" s="180"/>
      <c r="B21" s="181"/>
      <c r="C21" s="182">
        <v>12</v>
      </c>
      <c r="D21" s="183" t="s">
        <v>329</v>
      </c>
      <c r="E21" s="189" t="s">
        <v>380</v>
      </c>
      <c r="F21" s="182" t="s">
        <v>327</v>
      </c>
      <c r="G21" s="182">
        <v>1</v>
      </c>
      <c r="H21" s="182"/>
      <c r="I21" s="182"/>
      <c r="J21" s="189" t="s">
        <v>389</v>
      </c>
      <c r="K21" s="189" t="s">
        <v>400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409.5">
      <c r="A22" s="180"/>
      <c r="B22" s="181"/>
      <c r="C22" s="182">
        <v>13</v>
      </c>
      <c r="D22" s="183" t="s">
        <v>330</v>
      </c>
      <c r="E22" s="189" t="s">
        <v>381</v>
      </c>
      <c r="F22" s="182" t="s">
        <v>331</v>
      </c>
      <c r="G22" s="182">
        <v>1</v>
      </c>
      <c r="H22" s="182"/>
      <c r="I22" s="182"/>
      <c r="J22" s="189" t="s">
        <v>389</v>
      </c>
      <c r="K22" s="189" t="s">
        <v>401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409.5">
      <c r="A23" s="180"/>
      <c r="B23" s="181"/>
      <c r="C23" s="182">
        <v>14</v>
      </c>
      <c r="D23" s="183" t="s">
        <v>332</v>
      </c>
      <c r="E23" s="189" t="s">
        <v>375</v>
      </c>
      <c r="F23" s="182" t="s">
        <v>331</v>
      </c>
      <c r="G23" s="182">
        <v>1</v>
      </c>
      <c r="H23" s="182"/>
      <c r="I23" s="182"/>
      <c r="J23" s="189" t="s">
        <v>389</v>
      </c>
      <c r="K23" s="189" t="s">
        <v>401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409.5">
      <c r="A24" s="180"/>
      <c r="B24" s="181"/>
      <c r="C24" s="182">
        <v>15</v>
      </c>
      <c r="D24" s="183" t="s">
        <v>333</v>
      </c>
      <c r="E24" s="189" t="s">
        <v>382</v>
      </c>
      <c r="F24" s="182" t="s">
        <v>331</v>
      </c>
      <c r="G24" s="182">
        <v>1</v>
      </c>
      <c r="H24" s="182"/>
      <c r="I24" s="182"/>
      <c r="J24" s="189" t="s">
        <v>389</v>
      </c>
      <c r="K24" s="189" t="s">
        <v>401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409.5">
      <c r="A25" s="180"/>
      <c r="B25" s="181"/>
      <c r="C25" s="182">
        <v>16</v>
      </c>
      <c r="D25" s="183" t="s">
        <v>334</v>
      </c>
      <c r="E25" s="189" t="s">
        <v>377</v>
      </c>
      <c r="F25" s="182" t="s">
        <v>335</v>
      </c>
      <c r="G25" s="182">
        <v>1</v>
      </c>
      <c r="H25" s="182"/>
      <c r="I25" s="182"/>
      <c r="J25" s="184" t="s">
        <v>389</v>
      </c>
      <c r="K25" s="189" t="s">
        <v>399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401.25">
      <c r="A26" s="180"/>
      <c r="B26" s="181"/>
      <c r="C26" s="182">
        <v>17</v>
      </c>
      <c r="D26" s="183" t="s">
        <v>336</v>
      </c>
      <c r="E26" s="189" t="s">
        <v>383</v>
      </c>
      <c r="F26" s="182" t="s">
        <v>337</v>
      </c>
      <c r="G26" s="182">
        <v>1</v>
      </c>
      <c r="H26" s="182"/>
      <c r="I26" s="182"/>
      <c r="J26" s="189" t="s">
        <v>389</v>
      </c>
      <c r="K26" s="189" t="s">
        <v>402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409.5">
      <c r="A27" s="180"/>
      <c r="B27" s="181"/>
      <c r="C27" s="182">
        <v>18</v>
      </c>
      <c r="D27" s="183" t="s">
        <v>338</v>
      </c>
      <c r="E27" s="189" t="s">
        <v>384</v>
      </c>
      <c r="F27" s="182" t="s">
        <v>339</v>
      </c>
      <c r="G27" s="182">
        <v>1</v>
      </c>
      <c r="H27" s="182"/>
      <c r="I27" s="182"/>
      <c r="J27" s="189" t="s">
        <v>389</v>
      </c>
      <c r="K27" s="189" t="s">
        <v>403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409.5">
      <c r="A28" s="180"/>
      <c r="B28" s="181"/>
      <c r="C28" s="182">
        <v>19</v>
      </c>
      <c r="D28" s="183" t="s">
        <v>340</v>
      </c>
      <c r="E28" s="189" t="s">
        <v>385</v>
      </c>
      <c r="F28" s="182" t="s">
        <v>339</v>
      </c>
      <c r="G28" s="182">
        <v>1</v>
      </c>
      <c r="H28" s="182"/>
      <c r="I28" s="182"/>
      <c r="J28" s="189" t="s">
        <v>390</v>
      </c>
      <c r="K28" s="189" t="s">
        <v>403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409.5">
      <c r="A29" s="180"/>
      <c r="B29" s="181"/>
      <c r="C29" s="182">
        <v>20</v>
      </c>
      <c r="D29" s="183" t="s">
        <v>341</v>
      </c>
      <c r="E29" s="189" t="s">
        <v>386</v>
      </c>
      <c r="F29" s="182" t="s">
        <v>342</v>
      </c>
      <c r="G29" s="182">
        <v>1</v>
      </c>
      <c r="H29" s="182"/>
      <c r="I29" s="182"/>
      <c r="J29" s="189" t="s">
        <v>391</v>
      </c>
      <c r="K29" s="189" t="s">
        <v>404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353.25">
      <c r="A30" s="180"/>
      <c r="B30" s="181"/>
      <c r="C30" s="182">
        <v>21</v>
      </c>
      <c r="D30" s="183" t="s">
        <v>343</v>
      </c>
      <c r="E30" s="192" t="s">
        <v>387</v>
      </c>
      <c r="F30" s="182" t="s">
        <v>344</v>
      </c>
      <c r="G30" s="182">
        <v>1</v>
      </c>
      <c r="H30" s="182"/>
      <c r="I30" s="182"/>
      <c r="J30" s="192" t="s">
        <v>392</v>
      </c>
      <c r="K30" s="192" t="s">
        <v>404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345</v>
      </c>
      <c r="G33" s="204">
        <f>SUM(G10:G32)</f>
        <v>21</v>
      </c>
      <c r="H33" s="208"/>
      <c r="I33" s="204">
        <f>SUM(I10:I32)</f>
        <v>0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346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347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348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349</v>
      </c>
    </row>
    <row r="105" ht="15.75">
      <c r="A105" s="121" t="s">
        <v>350</v>
      </c>
    </row>
    <row r="106" ht="18.75">
      <c r="A106" s="122" t="s">
        <v>351</v>
      </c>
    </row>
    <row r="107" ht="18.75">
      <c r="A107" s="123" t="s">
        <v>352</v>
      </c>
    </row>
    <row r="108" ht="18.75">
      <c r="A108" s="123" t="s">
        <v>353</v>
      </c>
    </row>
    <row r="109" ht="38.25">
      <c r="A109" s="123" t="s">
        <v>354</v>
      </c>
    </row>
    <row r="110" ht="38.25">
      <c r="A110" s="123" t="s">
        <v>355</v>
      </c>
    </row>
    <row r="111" ht="38.25">
      <c r="A111" s="123" t="s">
        <v>356</v>
      </c>
    </row>
    <row r="112" ht="38.25">
      <c r="A112" s="123" t="s">
        <v>357</v>
      </c>
    </row>
    <row r="113" ht="18.75">
      <c r="A113" s="123" t="s">
        <v>358</v>
      </c>
    </row>
    <row r="114" ht="18.75">
      <c r="A114" s="123" t="s">
        <v>359</v>
      </c>
    </row>
    <row r="115" ht="18.75">
      <c r="A115" s="123" t="s">
        <v>360</v>
      </c>
    </row>
    <row r="116" ht="38.25">
      <c r="A116" s="123" t="s">
        <v>361</v>
      </c>
    </row>
    <row r="117" ht="38.25">
      <c r="A117" s="123" t="s">
        <v>362</v>
      </c>
    </row>
    <row r="118" ht="31.5">
      <c r="A118" s="124" t="s">
        <v>363</v>
      </c>
    </row>
    <row r="119" ht="18.75">
      <c r="A119" s="125" t="s">
        <v>364</v>
      </c>
    </row>
    <row r="120" ht="18.75">
      <c r="A120" s="126" t="s">
        <v>365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2021-06-03T07:17:42Z</dcterms:created>
  <dcterms:modified xsi:type="dcterms:W3CDTF">2021-06-11T07:16:54Z</dcterms:modified>
  <cp:category/>
  <cp:version/>
  <cp:contentType/>
  <cp:contentStatus/>
</cp:coreProperties>
</file>