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3" yWindow="111" windowWidth="20415" windowHeight="8374" activeTab="0"/>
  </bookViews>
  <sheets>
    <sheet name="上學期" sheetId="1" r:id="rId1"/>
  </sheets>
  <externalReferences>
    <externalReference r:id="rId4"/>
    <externalReference r:id="rId5"/>
  </externalReferences>
  <definedNames>
    <definedName name="A1到C3">'[1]學習表現指標'!$BZ$3:$CN$11</definedName>
    <definedName name="A到I">'[1]學習表現指標'!$CA$2:$CN$2</definedName>
    <definedName name="_xlnm.Print_Titles" localSheetId="0">'上學期'!$4:$5</definedName>
    <definedName name="上課節數">'[1]使用說明'!$F$13:$N$27</definedName>
    <definedName name="代號">'[1]行事曆格式'!$A$250:$A$405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年級">'[1]行事曆格式'!$A$100:$A$120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<sst xmlns="http://schemas.openxmlformats.org/spreadsheetml/2006/main" count="279" uniqueCount="159">
  <si>
    <t>否</t>
  </si>
  <si>
    <t>(是=列印//否=預覽)</t>
  </si>
  <si>
    <t>(A3紙)課表列印</t>
  </si>
  <si>
    <t>(A4紙)課表列印</t>
  </si>
  <si>
    <t>年級:</t>
  </si>
  <si>
    <t>一</t>
  </si>
  <si>
    <t>高雄市橋頭區五林國小110年度第一學期__一年級各領域教學進度總表</t>
  </si>
  <si>
    <t>上課總天數:101天</t>
  </si>
  <si>
    <t>部領域校彈性課程/節數</t>
  </si>
  <si>
    <t>全校_活動</t>
  </si>
  <si>
    <t>吾愛吾校d</t>
  </si>
  <si>
    <t>閱讀理解</t>
  </si>
  <si>
    <t>國際文化</t>
  </si>
  <si>
    <t xml:space="preserve"> 非課程領域</t>
  </si>
  <si>
    <t>國語文</t>
  </si>
  <si>
    <t>本土語文</t>
  </si>
  <si>
    <t>數學</t>
  </si>
  <si>
    <t>生活課程</t>
  </si>
  <si>
    <t>健康與體育</t>
  </si>
  <si>
    <t>週別</t>
  </si>
  <si>
    <t>週別日期</t>
  </si>
  <si>
    <t>自編1</t>
  </si>
  <si>
    <t>節數</t>
  </si>
  <si>
    <t>自編A</t>
  </si>
  <si>
    <t>自編B</t>
  </si>
  <si>
    <t>自編C</t>
  </si>
  <si>
    <t>國語
( 康軒版) 首冊.第1冊</t>
  </si>
  <si>
    <t>節數</t>
  </si>
  <si>
    <t>本土語言
（真平）(第1冊)</t>
  </si>
  <si>
    <t>數學
(南一版))第1冊</t>
  </si>
  <si>
    <t>生活
( 翰林版)第1冊</t>
  </si>
  <si>
    <t>健康與體育
(南一版))第1冊</t>
  </si>
  <si>
    <t>備        註</t>
  </si>
  <si>
    <t>第一週
2021/8/29~2021/9/4</t>
  </si>
  <si>
    <t>SA:戀戀水流庄_ 認識校園環境-校園逛一逛_a</t>
  </si>
  <si>
    <t>SB:專書導讀:菲菲生氣了_a</t>
  </si>
  <si>
    <t>SC:我是「五林」新鮮人_a</t>
  </si>
  <si>
    <t>一、米米的好朋友
第一課 貓咪</t>
  </si>
  <si>
    <t>一、禮貌的囡仔1.心肝仔囝</t>
  </si>
  <si>
    <t>第1單元數到10</t>
  </si>
  <si>
    <t xml:space="preserve">一、我上一年級了
1.上學去
</t>
  </si>
  <si>
    <t>壹、快樂上學去一.新生進行曲
貳、運動樂趣多六.小小探險家</t>
  </si>
  <si>
    <t>110年8月22日(日)「祖父母節」
110年8月30日(一)開學日正式上課</t>
  </si>
  <si>
    <t>BA:飲食教育課程</t>
  </si>
  <si>
    <t>第二週
2021/9/5~2021/9/11</t>
  </si>
  <si>
    <t xml:space="preserve">一、我上一年級了
2.學校的一天
</t>
  </si>
  <si>
    <t xml:space="preserve">疾病防治週
110年9月10日(五)班親會
110年9月11日(六)調整中秋節放假補上課
</t>
  </si>
  <si>
    <t>第三週
2021/9/12~2021/9/18</t>
  </si>
  <si>
    <t>一、米米的好朋友
第二課 鵝寶寶</t>
  </si>
  <si>
    <t xml:space="preserve">一、我上一年級了
3.放學了
</t>
  </si>
  <si>
    <t>水域安全宣導
110年9月14日(二)四年級游泳教學</t>
  </si>
  <si>
    <t>第四週
2021/9/19~2021/9/25</t>
  </si>
  <si>
    <t>一、米米的好朋友
第三課 河馬和河狸</t>
  </si>
  <si>
    <t>一、禮貌的囡仔2. 來去讀冊</t>
  </si>
  <si>
    <t>第2單元比長短</t>
  </si>
  <si>
    <t xml:space="preserve">二、我的新學校
1.新生活新朋友
</t>
  </si>
  <si>
    <t>壹、快樂上學去一.新生進行曲
貳、運動樂趣多七.來玩呼拉圈</t>
  </si>
  <si>
    <t>110年9月20日(一)中秋節調整放假
110年9月21日(二)中秋節放假1天</t>
  </si>
  <si>
    <t>AD:家庭教育</t>
  </si>
  <si>
    <t>BF:海洋教育</t>
  </si>
  <si>
    <t>AL:登革熱防治</t>
  </si>
  <si>
    <t>第五週
2021/9/26~2021/10/2</t>
  </si>
  <si>
    <t>二、上學真有趣
第四課 笑嘻嘻</t>
  </si>
  <si>
    <t xml:space="preserve">第3單元分與合 </t>
  </si>
  <si>
    <t>壹、快樂上學去二.健康小達人
貳、運動樂趣多七.來玩呼拉圈</t>
  </si>
  <si>
    <t>110年9月27日(一)敬師活動
110年9月28日(二)四年級游泳教學</t>
  </si>
  <si>
    <t>BH:低碳教育</t>
  </si>
  <si>
    <t>AH:性別平等教育</t>
  </si>
  <si>
    <t>第六週
2021/10/3~2021/10/9</t>
  </si>
  <si>
    <t>SA:環環相扣-認識校園植物-校園巡禮_a</t>
  </si>
  <si>
    <t>二、上學真有趣
第五課 翹翹板</t>
  </si>
  <si>
    <t xml:space="preserve">二、我的新學校
2.新校園新發現
</t>
  </si>
  <si>
    <t>110年10月5日(二)三~五年級戶外教育</t>
  </si>
  <si>
    <t>BI:兒童權利公約</t>
  </si>
  <si>
    <t>第七週
2021/10/10~2021/10/16</t>
  </si>
  <si>
    <t>SB:專書導讀:我討厭男生_a</t>
  </si>
  <si>
    <t>二、上學真有趣
第六課 謝謝老師</t>
  </si>
  <si>
    <t>第4單元順序和多少</t>
  </si>
  <si>
    <t xml:space="preserve">三、大樹高小花香
1.親近大樹和小花
</t>
  </si>
  <si>
    <t>110年10月10日(日)國慶日放假1天
110年10月11日(一)國慶日調整放假1天
110年10月12日(二)四年級游泳教學
110年10月12~18日校內語文競賽</t>
  </si>
  <si>
    <t>第八週
2021/10/17~2021/10/23</t>
  </si>
  <si>
    <t>三、神奇故事樹
第七課 龜兔賽跑</t>
  </si>
  <si>
    <t>二、我的鉛筆盒仔3.鉛筆</t>
  </si>
  <si>
    <t>第5單元數到30</t>
  </si>
  <si>
    <t>壹、快樂上學去二.健康小達人
貳、運動樂趣多八.快樂動起來</t>
  </si>
  <si>
    <t>110年10月12~18日校內語文競賽
110年10月19日(二)四年級游泳教學</t>
  </si>
  <si>
    <t>第九週
2021/10/24~2021/10/30</t>
  </si>
  <si>
    <t>三、神奇故事樹
第八課 拔蘿蔔</t>
  </si>
  <si>
    <t xml:space="preserve">三、大樹高小花香
2.愛護大樹和小花
</t>
  </si>
  <si>
    <t>壹、快樂上學去三.我長大了
貳、運動樂趣多八.快樂動起來</t>
  </si>
  <si>
    <t>第十週
2021/10/31~2021/11/6</t>
  </si>
  <si>
    <t>三、神奇故事樹
第九課 動物狂歡會</t>
  </si>
  <si>
    <t>加油小站一</t>
  </si>
  <si>
    <t xml:space="preserve">四、聲音的世界
1.生活中的聲音
</t>
  </si>
  <si>
    <t>期中評量</t>
  </si>
  <si>
    <t>第十一週
2021/11/7~2021/11/13</t>
  </si>
  <si>
    <t>SA:食藝食安_a</t>
  </si>
  <si>
    <t>國字真簡單</t>
  </si>
  <si>
    <t>第6單元加一加</t>
  </si>
  <si>
    <t>BJ:交通安全教育</t>
  </si>
  <si>
    <t>AG:性侵害防治教育</t>
  </si>
  <si>
    <t>第十二週
2021/11/14~2021/11/20</t>
  </si>
  <si>
    <t>SB:專書導讀:棕色的熊棕色的熊.你在看什麼_a</t>
  </si>
  <si>
    <t>SC:*Hello ABC!(一)_a</t>
  </si>
  <si>
    <t>一、來！一起玩遊戲
第一課 拍拍手</t>
  </si>
  <si>
    <t>三、古錐的動物4.鳥仔</t>
  </si>
  <si>
    <t xml:space="preserve">四、聲音的世界
2.聲音好好玩
</t>
  </si>
  <si>
    <r>
      <t>A</t>
    </r>
    <r>
      <rPr>
        <sz val="12"/>
        <rFont val="新細明體"/>
        <family val="1"/>
      </rPr>
      <t>校慶運動會11/20(六)</t>
    </r>
  </si>
  <si>
    <t>CB:運動會活動</t>
  </si>
  <si>
    <t>第十三週
2021/11/21~2021/11/27</t>
  </si>
  <si>
    <t>一、來！一起玩遊戲
第二課 這是誰的</t>
  </si>
  <si>
    <t>第7單元認識形狀</t>
  </si>
  <si>
    <t xml:space="preserve">四、聲音的世界
3.聲音模仿秀
</t>
  </si>
  <si>
    <t>壹、快樂上學去四.活力加油站
貳、運動樂趣多九.快樂走跑跳</t>
  </si>
  <si>
    <t>B校慶運動會補假11/22(一)
110年11月24~26日六年級畢業旅行</t>
  </si>
  <si>
    <t>第十四週
2021/11/28~2021/12/4</t>
  </si>
  <si>
    <t>一、來！一起玩遊戲
第三課 秋千</t>
  </si>
  <si>
    <t>五、玩具總動員
1.
我們的玩具王國</t>
  </si>
  <si>
    <t>AE:家庭暴力防治教育</t>
  </si>
  <si>
    <t>第十五週
2021/12/5~2021/12/11</t>
  </si>
  <si>
    <t>三、古錐的動物5.數字歌</t>
  </si>
  <si>
    <t>第8單元減一減與加減應用</t>
  </si>
  <si>
    <t xml:space="preserve">五、玩具總動員
2.玩具同樂會
</t>
  </si>
  <si>
    <t>第十六週
2021/12/12~2021/12/18</t>
  </si>
  <si>
    <t>SA:交通安全_a</t>
  </si>
  <si>
    <t>SB:專書導讀:我們來洗手_a</t>
  </si>
  <si>
    <t>二、看！我的新發現
第四課 大個子，小個子</t>
  </si>
  <si>
    <t>110年10月13~17日AI創客嬉遊週</t>
  </si>
  <si>
    <t>第十七週
2021/12/19~2021/12/25</t>
  </si>
  <si>
    <t>二、看！我的新發現
第五課 比一比</t>
  </si>
  <si>
    <t xml:space="preserve">五、玩具總動員
3.珍惜玩具
</t>
  </si>
  <si>
    <t>壹、快樂上學去五.校園生活健康多
貳、運動樂趣多十.和球做朋友</t>
  </si>
  <si>
    <t>歲末感恩系列活動</t>
  </si>
  <si>
    <t>第十八週
2021/12/26~2022/1/1</t>
  </si>
  <si>
    <t>二、看！我的新發現
第六課 小路</t>
  </si>
  <si>
    <t>第9單元讀鐘錶</t>
  </si>
  <si>
    <t xml:space="preserve">六、新年快樂
1.新年到
</t>
  </si>
  <si>
    <t>110年12月31日(五)元旦調整放假1天
111年1月1日(六)元旦放假</t>
  </si>
  <si>
    <t>第十九週
2022/1/2~2022/1/8</t>
  </si>
  <si>
    <t>傳統念謠～一放雞</t>
  </si>
  <si>
    <t>第二十週
2022/1/9~2022/1/15</t>
  </si>
  <si>
    <t>寫字123</t>
  </si>
  <si>
    <t>歡喜來過節～農曆過年</t>
  </si>
  <si>
    <t>加油小站二</t>
  </si>
  <si>
    <t xml:space="preserve">六、新年快樂
2.過新年
</t>
  </si>
  <si>
    <t>期末評量</t>
  </si>
  <si>
    <t>AI:環境教育</t>
  </si>
  <si>
    <t>第二十一週
2022/1/16~2022/1/22</t>
  </si>
  <si>
    <t>SA:課程回饋與檢討_a</t>
  </si>
  <si>
    <t>SB:課程回饋與檢討_a</t>
  </si>
  <si>
    <t>SC:課程回饋與檢討_a</t>
  </si>
  <si>
    <t>閱讀階梯  擁抱</t>
  </si>
  <si>
    <t>總複習</t>
  </si>
  <si>
    <t xml:space="preserve">111年01月18日(二)期末闖關
111年1月20日(四)第一學期課程結束
</t>
  </si>
  <si>
    <t>上學期節數合計</t>
  </si>
  <si>
    <t>跨領域總節數</t>
  </si>
  <si>
    <t>跨領域</t>
  </si>
  <si>
    <t>融入節數:</t>
  </si>
  <si>
    <t>總節數: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</si>
</sst>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  <numFmt numFmtId="177" formatCode="0_);[Red]\(0\)"/>
  </numFmts>
  <fonts count="62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b/>
      <sz val="16"/>
      <name val="新細明體"/>
      <family val="1"/>
    </font>
    <font>
      <sz val="12"/>
      <color indexed="12"/>
      <name val="新細明體"/>
      <family val="1"/>
    </font>
    <font>
      <sz val="14"/>
      <color indexed="10"/>
      <name val="新細明體"/>
      <family val="1"/>
    </font>
    <font>
      <sz val="16"/>
      <color indexed="10"/>
      <name val="新細明體"/>
      <family val="1"/>
    </font>
    <font>
      <sz val="20"/>
      <color indexed="10"/>
      <name val="新細明體"/>
      <family val="1"/>
    </font>
    <font>
      <sz val="20"/>
      <color indexed="30"/>
      <name val="新細明體"/>
      <family val="1"/>
    </font>
    <font>
      <sz val="16"/>
      <color indexed="12"/>
      <name val="新細明體"/>
      <family val="1"/>
    </font>
    <font>
      <sz val="14"/>
      <name val="新細明體"/>
      <family val="1"/>
    </font>
    <font>
      <sz val="18"/>
      <name val="新細明體"/>
      <family val="1"/>
    </font>
    <font>
      <sz val="14"/>
      <color indexed="10"/>
      <name val="標楷體"/>
      <family val="4"/>
    </font>
    <font>
      <sz val="12"/>
      <name val="標楷體"/>
      <family val="4"/>
    </font>
    <font>
      <sz val="20"/>
      <name val="新細明體"/>
      <family val="1"/>
    </font>
    <font>
      <sz val="16"/>
      <name val="標楷體"/>
      <family val="4"/>
    </font>
    <font>
      <sz val="8"/>
      <color indexed="10"/>
      <name val="Baskerville Old Face"/>
      <family val="1"/>
    </font>
    <font>
      <sz val="14"/>
      <name val="標楷體"/>
      <family val="4"/>
    </font>
    <font>
      <sz val="10"/>
      <name val="新細明體"/>
      <family val="1"/>
    </font>
    <font>
      <sz val="16"/>
      <name val="新細明體"/>
      <family val="1"/>
    </font>
    <font>
      <sz val="12"/>
      <color indexed="11"/>
      <name val="新細明體"/>
      <family val="1"/>
    </font>
    <font>
      <sz val="14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FF0000"/>
      <name val="新細明體"/>
      <family val="1"/>
    </font>
    <font>
      <sz val="20"/>
      <color rgb="FFFF0000"/>
      <name val="新細明體"/>
      <family val="1"/>
    </font>
    <font>
      <sz val="20"/>
      <color rgb="FF0070C0"/>
      <name val="新細明體"/>
      <family val="1"/>
    </font>
    <font>
      <sz val="12"/>
      <color rgb="FF0000FF"/>
      <name val="新細明體"/>
      <family val="1"/>
    </font>
    <font>
      <sz val="8"/>
      <color rgb="FFFF0000"/>
      <name val="Baskerville Old Face"/>
      <family val="1"/>
    </font>
    <font>
      <sz val="12"/>
      <color rgb="FF00CC00"/>
      <name val="新細明體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gradientFill>
        <stop position="0">
          <color rgb="FF7DFFFF"/>
        </stop>
        <stop position="1">
          <color theme="4" tint="0.8000100255012512"/>
        </stop>
      </gradient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90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9" fontId="39" fillId="0" borderId="0" applyFont="0" applyFill="0" applyBorder="0" applyAlignment="0" applyProtection="0"/>
    <xf numFmtId="0" fontId="44" fillId="23" borderId="2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5" fillId="0" borderId="3" applyNumberFormat="0" applyFill="0" applyAlignment="0" applyProtection="0"/>
    <xf numFmtId="0" fontId="39" fillId="24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2" applyNumberFormat="0" applyAlignment="0" applyProtection="0"/>
    <xf numFmtId="0" fontId="52" fillId="23" borderId="8" applyNumberFormat="0" applyAlignment="0" applyProtection="0"/>
    <xf numFmtId="0" fontId="53" fillId="32" borderId="9" applyNumberFormat="0" applyAlignment="0" applyProtection="0"/>
    <xf numFmtId="0" fontId="54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wrapText="1"/>
      <protection locked="0"/>
    </xf>
    <xf numFmtId="0" fontId="22" fillId="35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wrapText="1"/>
      <protection locked="0"/>
    </xf>
    <xf numFmtId="0" fontId="56" fillId="2" borderId="0" xfId="0" applyFont="1" applyFill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wrapText="1"/>
      <protection locked="0"/>
    </xf>
    <xf numFmtId="177" fontId="14" fillId="0" borderId="0" xfId="0" applyNumberFormat="1" applyFont="1" applyAlignment="1" applyProtection="1">
      <alignment wrapText="1"/>
      <protection locked="0"/>
    </xf>
    <xf numFmtId="0" fontId="17" fillId="0" borderId="0" xfId="0" applyFont="1" applyAlignment="1" applyProtection="1">
      <alignment wrapText="1"/>
      <protection locked="0"/>
    </xf>
    <xf numFmtId="0" fontId="57" fillId="0" borderId="0" xfId="0" applyFont="1" applyFill="1" applyAlignment="1" applyProtection="1">
      <alignment wrapText="1"/>
      <protection locked="0"/>
    </xf>
    <xf numFmtId="0" fontId="58" fillId="0" borderId="0" xfId="0" applyFont="1" applyAlignment="1" applyProtection="1">
      <alignment wrapText="1"/>
      <protection locked="0"/>
    </xf>
    <xf numFmtId="0" fontId="57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top"/>
      <protection locked="0"/>
    </xf>
    <xf numFmtId="0" fontId="28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top"/>
      <protection locked="0"/>
    </xf>
    <xf numFmtId="0" fontId="29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177" fontId="0" fillId="0" borderId="0" xfId="0" applyNumberFormat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/>
    </xf>
    <xf numFmtId="0" fontId="14" fillId="36" borderId="10" xfId="0" applyFont="1" applyFill="1" applyBorder="1" applyAlignment="1" applyProtection="1">
      <alignment horizontal="left" vertical="center" wrapText="1"/>
      <protection/>
    </xf>
    <xf numFmtId="0" fontId="59" fillId="0" borderId="11" xfId="0" applyFont="1" applyFill="1" applyBorder="1" applyAlignment="1" applyProtection="1">
      <alignment horizontal="center" vertical="center" wrapText="1"/>
      <protection/>
    </xf>
    <xf numFmtId="0" fontId="30" fillId="37" borderId="12" xfId="0" applyFont="1" applyFill="1" applyBorder="1" applyAlignment="1" applyProtection="1">
      <alignment horizontal="left" vertical="center"/>
      <protection/>
    </xf>
    <xf numFmtId="0" fontId="0" fillId="37" borderId="13" xfId="0" applyFill="1" applyBorder="1" applyAlignment="1" applyProtection="1">
      <alignment vertical="center" wrapText="1"/>
      <protection/>
    </xf>
    <xf numFmtId="0" fontId="31" fillId="37" borderId="14" xfId="0" applyFont="1" applyFill="1" applyBorder="1" applyAlignment="1" applyProtection="1">
      <alignment horizontal="center" vertical="center" shrinkToFit="1"/>
      <protection/>
    </xf>
    <xf numFmtId="0" fontId="30" fillId="37" borderId="14" xfId="0" applyFont="1" applyFill="1" applyBorder="1" applyAlignment="1" applyProtection="1">
      <alignment vertical="center"/>
      <protection/>
    </xf>
    <xf numFmtId="0" fontId="30" fillId="37" borderId="13" xfId="0" applyFont="1" applyFill="1" applyBorder="1" applyAlignment="1" applyProtection="1">
      <alignment vertical="center" wrapText="1"/>
      <protection/>
    </xf>
    <xf numFmtId="0" fontId="32" fillId="38" borderId="14" xfId="0" applyFont="1" applyFill="1" applyBorder="1" applyAlignment="1" applyProtection="1">
      <alignment horizontal="center" vertical="center" wrapText="1"/>
      <protection/>
    </xf>
    <xf numFmtId="176" fontId="32" fillId="38" borderId="13" xfId="0" applyNumberFormat="1" applyFont="1" applyFill="1" applyBorder="1" applyAlignment="1" applyProtection="1">
      <alignment wrapText="1"/>
      <protection locked="0"/>
    </xf>
    <xf numFmtId="0" fontId="60" fillId="39" borderId="13" xfId="0" applyNumberFormat="1" applyFont="1" applyFill="1" applyBorder="1" applyAlignment="1" applyProtection="1">
      <alignment horizontal="center" vertical="center" wrapText="1"/>
      <protection locked="0"/>
    </xf>
    <xf numFmtId="0" fontId="32" fillId="38" borderId="13" xfId="0" applyFont="1" applyFill="1" applyBorder="1" applyAlignment="1" applyProtection="1">
      <alignment wrapText="1"/>
      <protection/>
    </xf>
    <xf numFmtId="0" fontId="34" fillId="38" borderId="14" xfId="0" applyFont="1" applyFill="1" applyBorder="1" applyAlignment="1" applyProtection="1">
      <alignment horizontal="left" vertical="center"/>
      <protection/>
    </xf>
    <xf numFmtId="0" fontId="30" fillId="38" borderId="13" xfId="0" applyFont="1" applyFill="1" applyBorder="1" applyAlignment="1" applyProtection="1">
      <alignment wrapText="1"/>
      <protection/>
    </xf>
    <xf numFmtId="177" fontId="35" fillId="0" borderId="10" xfId="0" applyNumberFormat="1" applyFont="1" applyBorder="1" applyAlignment="1" applyProtection="1">
      <alignment horizontal="left" vertical="top" shrinkToFit="1"/>
      <protection locked="0"/>
    </xf>
    <xf numFmtId="0" fontId="0" fillId="36" borderId="0" xfId="0" applyFill="1" applyBorder="1" applyAlignment="1" applyProtection="1">
      <alignment/>
      <protection locked="0"/>
    </xf>
    <xf numFmtId="0" fontId="36" fillId="0" borderId="15" xfId="0" applyFont="1" applyBorder="1" applyAlignment="1" applyProtection="1">
      <alignment horizontal="center" vertical="top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vertical="center" wrapText="1"/>
      <protection locked="0"/>
    </xf>
    <xf numFmtId="0" fontId="0" fillId="40" borderId="16" xfId="0" applyFont="1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vertical="center" wrapText="1"/>
      <protection locked="0"/>
    </xf>
    <xf numFmtId="0" fontId="0" fillId="40" borderId="10" xfId="0" applyFont="1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vertical="center" wrapText="1"/>
      <protection locked="0"/>
    </xf>
    <xf numFmtId="177" fontId="36" fillId="0" borderId="17" xfId="0" applyNumberFormat="1" applyFont="1" applyBorder="1" applyAlignment="1" applyProtection="1">
      <alignment horizontal="center" vertical="top" shrinkToFit="1"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vertical="top" wrapText="1"/>
      <protection locked="0"/>
    </xf>
    <xf numFmtId="0" fontId="0" fillId="4" borderId="11" xfId="0" applyFont="1" applyFill="1" applyBorder="1" applyAlignment="1" applyProtection="1">
      <alignment horizontal="left" vertical="top" wrapText="1"/>
      <protection locked="0"/>
    </xf>
    <xf numFmtId="0" fontId="14" fillId="4" borderId="11" xfId="0" applyFont="1" applyFill="1" applyBorder="1" applyAlignment="1" applyProtection="1">
      <alignment vertical="top" wrapText="1"/>
      <protection locked="0"/>
    </xf>
    <xf numFmtId="0" fontId="14" fillId="4" borderId="11" xfId="0" applyFont="1" applyFill="1" applyBorder="1" applyAlignment="1" applyProtection="1">
      <alignment horizontal="left" vertical="top" wrapText="1"/>
      <protection locked="0"/>
    </xf>
    <xf numFmtId="0" fontId="0" fillId="4" borderId="11" xfId="0" applyFont="1" applyFill="1" applyBorder="1" applyAlignment="1" applyProtection="1">
      <alignment vertical="top" wrapText="1"/>
      <protection locked="0"/>
    </xf>
    <xf numFmtId="177" fontId="0" fillId="0" borderId="11" xfId="0" applyNumberFormat="1" applyFont="1" applyFill="1" applyBorder="1" applyAlignment="1" applyProtection="1">
      <alignment vertical="top" wrapText="1" shrinkToFi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0" fillId="36" borderId="11" xfId="0" applyFont="1" applyFill="1" applyBorder="1" applyAlignment="1" applyProtection="1">
      <alignment vertical="top" wrapText="1"/>
      <protection locked="0"/>
    </xf>
    <xf numFmtId="0" fontId="21" fillId="36" borderId="11" xfId="0" applyFont="1" applyFill="1" applyBorder="1" applyAlignment="1" applyProtection="1">
      <alignment vertical="top" wrapText="1"/>
      <protection locked="0"/>
    </xf>
    <xf numFmtId="0" fontId="0" fillId="0" borderId="11" xfId="0" applyFont="1" applyFill="1" applyBorder="1" applyAlignment="1" applyProtection="1">
      <alignment vertical="top"/>
      <protection locked="0"/>
    </xf>
    <xf numFmtId="0" fontId="37" fillId="0" borderId="11" xfId="0" applyFont="1" applyFill="1" applyBorder="1" applyAlignment="1" applyProtection="1">
      <alignment horizontal="left" vertical="top" wrapText="1"/>
      <protection locked="0"/>
    </xf>
    <xf numFmtId="0" fontId="37" fillId="0" borderId="11" xfId="0" applyFont="1" applyFill="1" applyBorder="1" applyAlignment="1" applyProtection="1">
      <alignment vertical="top" wrapText="1"/>
      <protection locked="0"/>
    </xf>
    <xf numFmtId="0" fontId="61" fillId="36" borderId="11" xfId="0" applyFont="1" applyFill="1" applyBorder="1" applyAlignment="1" applyProtection="1">
      <alignment vertical="top" wrapText="1"/>
      <protection locked="0"/>
    </xf>
    <xf numFmtId="177" fontId="14" fillId="0" borderId="11" xfId="0" applyNumberFormat="1" applyFont="1" applyFill="1" applyBorder="1" applyAlignment="1" applyProtection="1">
      <alignment vertical="top" wrapText="1" shrinkToFit="1"/>
      <protection locked="0"/>
    </xf>
    <xf numFmtId="0" fontId="0" fillId="0" borderId="11" xfId="0" applyFont="1" applyFill="1" applyBorder="1" applyAlignment="1" applyProtection="1">
      <alignment horizontal="center" vertical="top" wrapText="1"/>
      <protection locked="0"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vertical="top" wrapText="1"/>
      <protection/>
    </xf>
    <xf numFmtId="0" fontId="0" fillId="37" borderId="11" xfId="0" applyFill="1" applyBorder="1" applyAlignment="1" applyProtection="1">
      <alignment horizontal="center" vertical="top" wrapText="1"/>
      <protection/>
    </xf>
    <xf numFmtId="0" fontId="0" fillId="37" borderId="11" xfId="0" applyFont="1" applyFill="1" applyBorder="1" applyAlignment="1" applyProtection="1">
      <alignment vertical="top" wrapText="1"/>
      <protection/>
    </xf>
    <xf numFmtId="177" fontId="0" fillId="0" borderId="11" xfId="0" applyNumberFormat="1" applyFill="1" applyBorder="1" applyAlignment="1" applyProtection="1">
      <alignment vertical="top" wrapText="1" shrinkToFi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 vertical="top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177" fontId="0" fillId="0" borderId="0" xfId="0" applyNumberFormat="1" applyFill="1" applyBorder="1" applyAlignment="1" applyProtection="1">
      <alignment vertical="top" shrinkToFit="1"/>
      <protection/>
    </xf>
    <xf numFmtId="0" fontId="0" fillId="0" borderId="0" xfId="0" applyFill="1" applyBorder="1" applyAlignment="1" applyProtection="1">
      <alignment horizontal="righ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/>
      <protection locked="0"/>
    </xf>
    <xf numFmtId="177" fontId="27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 wrapText="1"/>
      <protection locked="0"/>
    </xf>
    <xf numFmtId="177" fontId="38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 vertical="top"/>
      <protection/>
    </xf>
    <xf numFmtId="0" fontId="27" fillId="0" borderId="0" xfId="0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/>
      <protection/>
    </xf>
    <xf numFmtId="177" fontId="38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vertical="top"/>
      <protection/>
    </xf>
    <xf numFmtId="0" fontId="38" fillId="0" borderId="0" xfId="0" applyFont="1" applyFill="1" applyBorder="1" applyAlignment="1" applyProtection="1">
      <alignment/>
      <protection/>
    </xf>
    <xf numFmtId="0" fontId="0" fillId="36" borderId="0" xfId="0" applyFill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7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Comma [0]" xfId="37"/>
    <cellStyle name="中等" xfId="38"/>
    <cellStyle name="合計" xfId="39"/>
    <cellStyle name="好" xfId="40"/>
    <cellStyle name="好_一年級各學習領域課程進度總表" xfId="41"/>
    <cellStyle name="好_一年級各學習領域課程進度總表140731" xfId="42"/>
    <cellStyle name="好_一年級各學習領域課程進度總表14080403" xfId="43"/>
    <cellStyle name="好_一年級各學習領域課程進度總表20141007_10" xfId="44"/>
    <cellStyle name="好_一年級各學習領域課程進度總表20141024_15增減新試用版" xfId="45"/>
    <cellStyle name="好_一年級學習領域課程進度總表修ing" xfId="46"/>
    <cellStyle name="好_一年級學習領域課程進度總表修ing3" xfId="47"/>
    <cellStyle name="好_二年級學習領域課程進度總表16" xfId="48"/>
    <cellStyle name="好_二年級學習領域課程進度總表20" xfId="49"/>
    <cellStyle name="好_六年級學習領域課程進度總表特融入領域輸入完整12" xfId="50"/>
    <cellStyle name="好_六年級學習領域課程進度總表特融入領域輸入完整8" xfId="51"/>
    <cellStyle name="好_各學習領域課程進度總表20141205_30範例試用版" xfId="52"/>
    <cellStyle name="好_各學習領域課程進度總表20141208_12範例第2版本" xfId="53"/>
    <cellStyle name="好_各學習領域課程進度總表20141208_17_6範例第2版本" xfId="54"/>
    <cellStyle name="好_各學習領域課程進度總表20141231_TEST 原始檔11" xfId="55"/>
    <cellStyle name="好_高雄市104年課程進度總表1.05原始SOP版" xfId="56"/>
    <cellStyle name="好_高雄市104年課程進度總表2.01版" xfId="57"/>
    <cellStyle name="好_高雄市104年課程進度總表2.05版" xfId="58"/>
    <cellStyle name="好_高雄市105年課程進度總表0314_OK 版本01_85" xfId="59"/>
    <cellStyle name="好_高雄市105年課程進度總表0321_OK 版本01_117" xfId="60"/>
    <cellStyle name="好_高雄市國小各學習領域課程進度總表主檔TEST_14版" xfId="61"/>
    <cellStyle name="好_學習領域課程計畫" xfId="62"/>
    <cellStyle name="Percent" xfId="63"/>
    <cellStyle name="計算方式" xfId="64"/>
    <cellStyle name="Currency" xfId="65"/>
    <cellStyle name="Currency [0]" xfId="66"/>
    <cellStyle name="連結的儲存格" xfId="67"/>
    <cellStyle name="備註" xfId="68"/>
    <cellStyle name="說明文字" xfId="69"/>
    <cellStyle name="輔色1" xfId="70"/>
    <cellStyle name="輔色2" xfId="71"/>
    <cellStyle name="輔色3" xfId="72"/>
    <cellStyle name="輔色4" xfId="73"/>
    <cellStyle name="輔色5" xfId="74"/>
    <cellStyle name="輔色6" xfId="75"/>
    <cellStyle name="標題" xfId="76"/>
    <cellStyle name="標題 1" xfId="77"/>
    <cellStyle name="標題 2" xfId="78"/>
    <cellStyle name="標題 3" xfId="79"/>
    <cellStyle name="標題 4" xfId="80"/>
    <cellStyle name="輸入" xfId="81"/>
    <cellStyle name="輸出" xfId="82"/>
    <cellStyle name="檢查儲存格" xfId="83"/>
    <cellStyle name="壞" xfId="84"/>
    <cellStyle name="壞_二年級學習領域課程進度總表16" xfId="85"/>
    <cellStyle name="壞_二年級學習領域課程進度總表20" xfId="86"/>
    <cellStyle name="壞_高雄市105年課程進度總表0314_OK 版本01_85" xfId="87"/>
    <cellStyle name="壞_高雄市105年課程進度總表0321_OK 版本01_117" xfId="88"/>
    <cellStyle name="警告文字" xfId="89"/>
  </cellStyles>
  <dxfs count="7">
    <dxf>
      <font>
        <color indexed="12"/>
      </font>
    </dxf>
    <dxf>
      <font>
        <color indexed="10"/>
      </font>
    </dxf>
    <dxf>
      <font>
        <b/>
        <i val="0"/>
        <color indexed="12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0000FF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68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  <cell r="L16" t="str">
            <v> 週四半天者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  <cell r="L18" t="str">
            <v> 週四半天者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498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吾愛吾校d</v>
          </cell>
        </row>
        <row r="45">
          <cell r="B45" t="str">
            <v>閱讀理解</v>
          </cell>
        </row>
        <row r="46">
          <cell r="B46" t="str">
            <v>資訊教育</v>
          </cell>
        </row>
        <row r="47">
          <cell r="B47" t="str">
            <v>學習扶助(國)d</v>
          </cell>
        </row>
        <row r="48">
          <cell r="B48" t="str">
            <v>學習扶助(數)</v>
          </cell>
        </row>
        <row r="49">
          <cell r="B49" t="str">
            <v>國際文化</v>
          </cell>
        </row>
      </sheetData>
      <sheetData sheetId="5">
        <row r="100">
          <cell r="A100">
            <v>1</v>
          </cell>
        </row>
        <row r="101">
          <cell r="A101">
            <v>2</v>
          </cell>
        </row>
        <row r="102">
          <cell r="A102">
            <v>3</v>
          </cell>
        </row>
        <row r="103">
          <cell r="A103">
            <v>4</v>
          </cell>
        </row>
        <row r="104">
          <cell r="A104">
            <v>5</v>
          </cell>
        </row>
        <row r="105">
          <cell r="A105">
            <v>6</v>
          </cell>
        </row>
        <row r="106">
          <cell r="A106" t="str">
            <v>1~2</v>
          </cell>
        </row>
        <row r="107">
          <cell r="A107" t="str">
            <v>1~3</v>
          </cell>
        </row>
        <row r="108">
          <cell r="A108" t="str">
            <v>1~4</v>
          </cell>
        </row>
        <row r="109">
          <cell r="A109" t="str">
            <v>1~5</v>
          </cell>
        </row>
        <row r="110">
          <cell r="A110" t="str">
            <v>1~6</v>
          </cell>
        </row>
        <row r="111">
          <cell r="A111" t="str">
            <v>2~3</v>
          </cell>
        </row>
        <row r="112">
          <cell r="A112" t="str">
            <v>2~4</v>
          </cell>
        </row>
        <row r="113">
          <cell r="A113" t="str">
            <v>2~5</v>
          </cell>
        </row>
        <row r="114">
          <cell r="A114" t="str">
            <v>2~6</v>
          </cell>
        </row>
        <row r="115">
          <cell r="A115" t="str">
            <v>3~4</v>
          </cell>
        </row>
        <row r="116">
          <cell r="A116" t="str">
            <v>3~5</v>
          </cell>
        </row>
        <row r="117">
          <cell r="A117" t="str">
            <v>3~6</v>
          </cell>
        </row>
        <row r="118">
          <cell r="A118" t="str">
            <v>4~5</v>
          </cell>
        </row>
        <row r="119">
          <cell r="A119" t="str">
            <v>4~6</v>
          </cell>
        </row>
        <row r="120">
          <cell r="A120" t="str">
            <v>5~6</v>
          </cell>
        </row>
        <row r="250">
          <cell r="A250" t="str">
            <v>SA</v>
          </cell>
        </row>
        <row r="251">
          <cell r="A251" t="str">
            <v>SB</v>
          </cell>
        </row>
        <row r="252">
          <cell r="A252" t="str">
            <v>SC</v>
          </cell>
        </row>
        <row r="253">
          <cell r="A253" t="str">
            <v>SD</v>
          </cell>
        </row>
        <row r="254">
          <cell r="A254" t="str">
            <v>SE</v>
          </cell>
        </row>
        <row r="255">
          <cell r="A255" t="str">
            <v>SF</v>
          </cell>
        </row>
        <row r="256">
          <cell r="A256" t="str">
            <v>SG</v>
          </cell>
        </row>
        <row r="257">
          <cell r="A257" t="str">
            <v>SH</v>
          </cell>
        </row>
        <row r="258">
          <cell r="A258" t="str">
            <v>SI</v>
          </cell>
        </row>
        <row r="259">
          <cell r="A259" t="str">
            <v>SJ</v>
          </cell>
        </row>
        <row r="260">
          <cell r="A260" t="str">
            <v>SK</v>
          </cell>
        </row>
        <row r="261">
          <cell r="A261" t="str">
            <v>SL</v>
          </cell>
        </row>
        <row r="262">
          <cell r="A262" t="str">
            <v>SM</v>
          </cell>
        </row>
        <row r="263">
          <cell r="A263" t="str">
            <v>SN</v>
          </cell>
        </row>
        <row r="264">
          <cell r="A264" t="str">
            <v>SO</v>
          </cell>
        </row>
        <row r="265">
          <cell r="A265" t="str">
            <v>SP</v>
          </cell>
        </row>
        <row r="266">
          <cell r="A266" t="str">
            <v>SQ</v>
          </cell>
        </row>
        <row r="267">
          <cell r="A267" t="str">
            <v>SR</v>
          </cell>
        </row>
        <row r="268">
          <cell r="A268" t="str">
            <v>SS</v>
          </cell>
        </row>
        <row r="269">
          <cell r="A269" t="str">
            <v>ST</v>
          </cell>
        </row>
        <row r="270">
          <cell r="A270" t="str">
            <v>SU</v>
          </cell>
        </row>
        <row r="271">
          <cell r="A271" t="str">
            <v>SV</v>
          </cell>
        </row>
        <row r="272">
          <cell r="A272" t="str">
            <v>SW</v>
          </cell>
        </row>
        <row r="273">
          <cell r="A273" t="str">
            <v>SX</v>
          </cell>
        </row>
        <row r="274">
          <cell r="A274" t="str">
            <v>SY</v>
          </cell>
        </row>
        <row r="275">
          <cell r="A275" t="str">
            <v>SZ</v>
          </cell>
        </row>
        <row r="276">
          <cell r="A276" t="str">
            <v>AA</v>
          </cell>
        </row>
        <row r="277">
          <cell r="A277" t="str">
            <v>AB</v>
          </cell>
        </row>
        <row r="278">
          <cell r="A278" t="str">
            <v>AC</v>
          </cell>
        </row>
        <row r="279">
          <cell r="A279" t="str">
            <v>AD</v>
          </cell>
        </row>
        <row r="280">
          <cell r="A280" t="str">
            <v>AE</v>
          </cell>
        </row>
        <row r="281">
          <cell r="A281" t="str">
            <v>AF</v>
          </cell>
        </row>
        <row r="282">
          <cell r="A282" t="str">
            <v>AG</v>
          </cell>
        </row>
        <row r="283">
          <cell r="A283" t="str">
            <v>AH</v>
          </cell>
        </row>
        <row r="284">
          <cell r="A284" t="str">
            <v>AI</v>
          </cell>
        </row>
        <row r="285">
          <cell r="A285" t="str">
            <v>AJ</v>
          </cell>
        </row>
        <row r="286">
          <cell r="A286" t="str">
            <v>AK</v>
          </cell>
        </row>
        <row r="287">
          <cell r="A287" t="str">
            <v>AL</v>
          </cell>
        </row>
        <row r="288">
          <cell r="A288" t="str">
            <v>AM</v>
          </cell>
        </row>
        <row r="289">
          <cell r="A289" t="str">
            <v>AN</v>
          </cell>
        </row>
        <row r="290">
          <cell r="A290" t="str">
            <v>AO</v>
          </cell>
        </row>
        <row r="291">
          <cell r="A291" t="str">
            <v>AP</v>
          </cell>
        </row>
        <row r="292">
          <cell r="A292" t="str">
            <v>AQ</v>
          </cell>
        </row>
        <row r="293">
          <cell r="A293" t="str">
            <v>AR</v>
          </cell>
        </row>
        <row r="294">
          <cell r="A294" t="str">
            <v>AS</v>
          </cell>
        </row>
        <row r="295">
          <cell r="A295" t="str">
            <v>AT</v>
          </cell>
        </row>
        <row r="296">
          <cell r="A296" t="str">
            <v>AU</v>
          </cell>
        </row>
        <row r="297">
          <cell r="A297" t="str">
            <v>AV</v>
          </cell>
        </row>
        <row r="298">
          <cell r="A298" t="str">
            <v>AW</v>
          </cell>
        </row>
        <row r="299">
          <cell r="A299" t="str">
            <v>AX</v>
          </cell>
        </row>
        <row r="300">
          <cell r="A300" t="str">
            <v>AY</v>
          </cell>
        </row>
        <row r="301">
          <cell r="A301" t="str">
            <v>AZ</v>
          </cell>
        </row>
        <row r="302">
          <cell r="A302" t="str">
            <v>BA</v>
          </cell>
        </row>
        <row r="303">
          <cell r="A303" t="str">
            <v>BB</v>
          </cell>
        </row>
        <row r="304">
          <cell r="A304" t="str">
            <v>BC</v>
          </cell>
        </row>
        <row r="305">
          <cell r="A305" t="str">
            <v>BD</v>
          </cell>
        </row>
        <row r="306">
          <cell r="A306" t="str">
            <v>BE</v>
          </cell>
        </row>
        <row r="307">
          <cell r="A307" t="str">
            <v>BF</v>
          </cell>
        </row>
        <row r="308">
          <cell r="A308" t="str">
            <v>BG</v>
          </cell>
        </row>
        <row r="309">
          <cell r="A309" t="str">
            <v>BH</v>
          </cell>
        </row>
        <row r="310">
          <cell r="A310" t="str">
            <v>BI</v>
          </cell>
        </row>
        <row r="311">
          <cell r="A311" t="str">
            <v>BJ</v>
          </cell>
        </row>
        <row r="312">
          <cell r="A312" t="str">
            <v>BK</v>
          </cell>
        </row>
        <row r="313">
          <cell r="A313" t="str">
            <v>BL</v>
          </cell>
        </row>
        <row r="314">
          <cell r="A314" t="str">
            <v>BM</v>
          </cell>
        </row>
        <row r="315">
          <cell r="A315" t="str">
            <v>BN</v>
          </cell>
        </row>
        <row r="316">
          <cell r="A316" t="str">
            <v>BO</v>
          </cell>
        </row>
        <row r="317">
          <cell r="A317" t="str">
            <v>BP</v>
          </cell>
        </row>
        <row r="318">
          <cell r="A318" t="str">
            <v>BQ</v>
          </cell>
        </row>
        <row r="319">
          <cell r="A319" t="str">
            <v>BR</v>
          </cell>
        </row>
        <row r="320">
          <cell r="A320" t="str">
            <v>BS</v>
          </cell>
        </row>
        <row r="321">
          <cell r="A321" t="str">
            <v>BT</v>
          </cell>
        </row>
        <row r="322">
          <cell r="A322" t="str">
            <v>BU</v>
          </cell>
        </row>
        <row r="323">
          <cell r="A323" t="str">
            <v>BV</v>
          </cell>
        </row>
        <row r="324">
          <cell r="A324" t="str">
            <v>BW</v>
          </cell>
        </row>
        <row r="325">
          <cell r="A325" t="str">
            <v>BX</v>
          </cell>
        </row>
        <row r="326">
          <cell r="A326" t="str">
            <v>BY</v>
          </cell>
        </row>
        <row r="327">
          <cell r="A327" t="str">
            <v>BZ</v>
          </cell>
        </row>
        <row r="328">
          <cell r="A328" t="str">
            <v>CA</v>
          </cell>
        </row>
        <row r="329">
          <cell r="A329" t="str">
            <v>CB</v>
          </cell>
        </row>
        <row r="330">
          <cell r="A330" t="str">
            <v>CC</v>
          </cell>
        </row>
        <row r="331">
          <cell r="A331" t="str">
            <v>CD</v>
          </cell>
        </row>
        <row r="332">
          <cell r="A332" t="str">
            <v>CE</v>
          </cell>
        </row>
        <row r="333">
          <cell r="A333" t="str">
            <v>CF</v>
          </cell>
        </row>
        <row r="334">
          <cell r="A334" t="str">
            <v>CG</v>
          </cell>
        </row>
        <row r="335">
          <cell r="A335" t="str">
            <v>CH</v>
          </cell>
        </row>
        <row r="336">
          <cell r="A336" t="str">
            <v>CI</v>
          </cell>
        </row>
        <row r="337">
          <cell r="A337" t="str">
            <v>CJ</v>
          </cell>
        </row>
        <row r="338">
          <cell r="A338" t="str">
            <v>CK</v>
          </cell>
        </row>
        <row r="339">
          <cell r="A339" t="str">
            <v>CL</v>
          </cell>
        </row>
        <row r="340">
          <cell r="A340" t="str">
            <v>CM</v>
          </cell>
        </row>
        <row r="341">
          <cell r="A341" t="str">
            <v>CN</v>
          </cell>
        </row>
        <row r="342">
          <cell r="A342" t="str">
            <v>CO</v>
          </cell>
        </row>
        <row r="343">
          <cell r="A343" t="str">
            <v>CP</v>
          </cell>
        </row>
        <row r="344">
          <cell r="A344" t="str">
            <v>CQ</v>
          </cell>
        </row>
        <row r="345">
          <cell r="A345" t="str">
            <v>CR</v>
          </cell>
        </row>
        <row r="346">
          <cell r="A346" t="str">
            <v>CS</v>
          </cell>
        </row>
        <row r="347">
          <cell r="A347" t="str">
            <v>CT</v>
          </cell>
        </row>
        <row r="348">
          <cell r="A348" t="str">
            <v>CU</v>
          </cell>
        </row>
        <row r="349">
          <cell r="A349" t="str">
            <v>CV</v>
          </cell>
        </row>
        <row r="350">
          <cell r="A350" t="str">
            <v>CW</v>
          </cell>
        </row>
        <row r="351">
          <cell r="A351" t="str">
            <v>CX</v>
          </cell>
        </row>
        <row r="352">
          <cell r="A352" t="str">
            <v>CY</v>
          </cell>
        </row>
        <row r="353">
          <cell r="A353" t="str">
            <v>CZ</v>
          </cell>
        </row>
        <row r="354">
          <cell r="A354" t="str">
            <v>DA</v>
          </cell>
        </row>
        <row r="355">
          <cell r="A355" t="str">
            <v>DB</v>
          </cell>
        </row>
        <row r="356">
          <cell r="A356" t="str">
            <v>DC</v>
          </cell>
        </row>
        <row r="357">
          <cell r="A357" t="str">
            <v>DD</v>
          </cell>
        </row>
        <row r="358">
          <cell r="A358" t="str">
            <v>DE</v>
          </cell>
        </row>
        <row r="359">
          <cell r="A359" t="str">
            <v>DF</v>
          </cell>
        </row>
        <row r="360">
          <cell r="A360" t="str">
            <v>DG</v>
          </cell>
        </row>
        <row r="361">
          <cell r="A361" t="str">
            <v>DH</v>
          </cell>
        </row>
        <row r="362">
          <cell r="A362" t="str">
            <v>DI</v>
          </cell>
        </row>
        <row r="363">
          <cell r="A363" t="str">
            <v>DJ</v>
          </cell>
        </row>
        <row r="364">
          <cell r="A364" t="str">
            <v>DK</v>
          </cell>
        </row>
        <row r="365">
          <cell r="A365" t="str">
            <v>DL</v>
          </cell>
        </row>
        <row r="366">
          <cell r="A366" t="str">
            <v>DM</v>
          </cell>
        </row>
        <row r="367">
          <cell r="A367" t="str">
            <v>DN</v>
          </cell>
        </row>
        <row r="368">
          <cell r="A368" t="str">
            <v>DO</v>
          </cell>
        </row>
        <row r="369">
          <cell r="A369" t="str">
            <v>DP</v>
          </cell>
        </row>
        <row r="370">
          <cell r="A370" t="str">
            <v>DQ</v>
          </cell>
        </row>
        <row r="371">
          <cell r="A371" t="str">
            <v>DR</v>
          </cell>
        </row>
        <row r="372">
          <cell r="A372" t="str">
            <v>DS</v>
          </cell>
        </row>
        <row r="373">
          <cell r="A373" t="str">
            <v>DT</v>
          </cell>
        </row>
        <row r="374">
          <cell r="A374" t="str">
            <v>DU</v>
          </cell>
        </row>
        <row r="375">
          <cell r="A375" t="str">
            <v>DV</v>
          </cell>
        </row>
        <row r="376">
          <cell r="A376" t="str">
            <v>DW</v>
          </cell>
        </row>
        <row r="377">
          <cell r="A377" t="str">
            <v>DX</v>
          </cell>
        </row>
        <row r="378">
          <cell r="A378" t="str">
            <v>DY</v>
          </cell>
        </row>
        <row r="379">
          <cell r="A379" t="str">
            <v>DZ</v>
          </cell>
        </row>
        <row r="380">
          <cell r="A380" t="str">
            <v>EA</v>
          </cell>
        </row>
        <row r="381">
          <cell r="A381" t="str">
            <v>EB</v>
          </cell>
        </row>
        <row r="382">
          <cell r="A382" t="str">
            <v>EC</v>
          </cell>
        </row>
        <row r="383">
          <cell r="A383" t="str">
            <v>ED</v>
          </cell>
        </row>
        <row r="384">
          <cell r="A384" t="str">
            <v>EE</v>
          </cell>
        </row>
        <row r="385">
          <cell r="A385" t="str">
            <v>EF</v>
          </cell>
        </row>
        <row r="386">
          <cell r="A386" t="str">
            <v>EG</v>
          </cell>
        </row>
        <row r="387">
          <cell r="A387" t="str">
            <v>EH</v>
          </cell>
        </row>
        <row r="388">
          <cell r="A388" t="str">
            <v>EI</v>
          </cell>
        </row>
        <row r="389">
          <cell r="A389" t="str">
            <v>EJ</v>
          </cell>
        </row>
        <row r="390">
          <cell r="A390" t="str">
            <v>EK</v>
          </cell>
        </row>
        <row r="391">
          <cell r="A391" t="str">
            <v>EL</v>
          </cell>
        </row>
        <row r="392">
          <cell r="A392" t="str">
            <v>EM</v>
          </cell>
        </row>
        <row r="393">
          <cell r="A393" t="str">
            <v>EN</v>
          </cell>
        </row>
        <row r="394">
          <cell r="A394" t="str">
            <v>EO</v>
          </cell>
        </row>
        <row r="395">
          <cell r="A395" t="str">
            <v>EP</v>
          </cell>
        </row>
        <row r="396">
          <cell r="A396" t="str">
            <v>EQ</v>
          </cell>
        </row>
        <row r="397">
          <cell r="A397" t="str">
            <v>ER</v>
          </cell>
        </row>
        <row r="398">
          <cell r="A398" t="str">
            <v>ES</v>
          </cell>
        </row>
        <row r="399">
          <cell r="A399" t="str">
            <v>ET</v>
          </cell>
        </row>
        <row r="400">
          <cell r="A400" t="str">
            <v>EU</v>
          </cell>
        </row>
        <row r="401">
          <cell r="A401" t="str">
            <v>EV</v>
          </cell>
        </row>
        <row r="402">
          <cell r="A402" t="str">
            <v>EW</v>
          </cell>
        </row>
        <row r="403">
          <cell r="A403" t="str">
            <v>EX</v>
          </cell>
        </row>
        <row r="404">
          <cell r="A404" t="str">
            <v>EY</v>
          </cell>
        </row>
        <row r="405">
          <cell r="A405" t="str">
            <v>EZ</v>
          </cell>
        </row>
      </sheetData>
      <sheetData sheetId="8">
        <row r="4">
          <cell r="AF4" t="str">
            <v>D:非領域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4"/>
    <pageSetUpPr fitToPage="1"/>
  </sheetPr>
  <dimension ref="A1:X99"/>
  <sheetViews>
    <sheetView showZeros="0" tabSelected="1" zoomScale="80" zoomScaleNormal="80" zoomScalePageLayoutView="0" workbookViewId="0" topLeftCell="A1">
      <pane xSplit="3" ySplit="5" topLeftCell="D6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A1" sqref="A1:IV65536"/>
    </sheetView>
  </sheetViews>
  <sheetFormatPr defaultColWidth="8.875" defaultRowHeight="16.5"/>
  <cols>
    <col min="1" max="1" width="5.625" style="100" customWidth="1"/>
    <col min="2" max="2" width="7.625" style="101" customWidth="1"/>
    <col min="3" max="3" width="22.75390625" style="23" customWidth="1"/>
    <col min="4" max="4" width="10.75390625" style="1" customWidth="1"/>
    <col min="5" max="5" width="4.75390625" style="1" customWidth="1"/>
    <col min="6" max="6" width="10.75390625" style="25" customWidth="1"/>
    <col min="7" max="7" width="4.75390625" style="1" customWidth="1"/>
    <col min="8" max="8" width="10.75390625" style="1" customWidth="1"/>
    <col min="9" max="9" width="4.75390625" style="1" customWidth="1"/>
    <col min="10" max="10" width="10.75390625" style="1" customWidth="1"/>
    <col min="11" max="11" width="4.75390625" style="1" customWidth="1"/>
    <col min="12" max="12" width="10.75390625" style="1" customWidth="1"/>
    <col min="13" max="13" width="4.75390625" style="1" customWidth="1"/>
    <col min="14" max="14" width="16.75390625" style="1" customWidth="1"/>
    <col min="15" max="15" width="4.75390625" style="1" customWidth="1"/>
    <col min="16" max="16" width="16.75390625" style="26" customWidth="1"/>
    <col min="17" max="17" width="4.75390625" style="26" customWidth="1"/>
    <col min="18" max="18" width="16.75390625" style="17" customWidth="1"/>
    <col min="19" max="19" width="4.75390625" style="17" customWidth="1"/>
    <col min="20" max="20" width="22.75390625" style="17" customWidth="1"/>
    <col min="21" max="21" width="4.75390625" style="17" customWidth="1"/>
    <col min="22" max="22" width="22.75390625" style="17" customWidth="1"/>
    <col min="23" max="23" width="4.75390625" style="17" customWidth="1"/>
    <col min="24" max="24" width="25.75390625" style="17" customWidth="1"/>
    <col min="25" max="16384" width="8.875" style="17" customWidth="1"/>
  </cols>
  <sheetData>
    <row r="1" spans="2:24" s="1" customFormat="1" ht="34.5">
      <c r="B1" s="2"/>
      <c r="C1" s="3"/>
      <c r="D1" s="4"/>
      <c r="E1" s="5"/>
      <c r="F1" s="6"/>
      <c r="G1" s="7">
        <f>UPPER(E1)</f>
      </c>
      <c r="H1" s="8" t="s">
        <v>0</v>
      </c>
      <c r="I1" s="9"/>
      <c r="J1" s="10" t="s">
        <v>1</v>
      </c>
      <c r="K1" s="6"/>
      <c r="L1" s="1" t="s">
        <v>2</v>
      </c>
      <c r="M1" s="11"/>
      <c r="N1" s="11"/>
      <c r="O1" s="11"/>
      <c r="P1" s="12"/>
      <c r="Q1" s="12"/>
      <c r="R1" s="1" t="s">
        <v>3</v>
      </c>
      <c r="S1" s="13"/>
      <c r="T1" s="13"/>
      <c r="U1" s="13"/>
      <c r="V1" s="14"/>
      <c r="W1" s="15"/>
      <c r="X1" s="16"/>
    </row>
    <row r="2" spans="1:21" ht="25.5">
      <c r="A2" s="17">
        <v>1</v>
      </c>
      <c r="B2" s="18" t="s">
        <v>4</v>
      </c>
      <c r="C2" s="19" t="s">
        <v>5</v>
      </c>
      <c r="F2" s="20" t="s">
        <v>6</v>
      </c>
      <c r="P2" s="1"/>
      <c r="Q2" s="1"/>
      <c r="S2" s="21"/>
      <c r="T2" s="21"/>
      <c r="U2" s="21"/>
    </row>
    <row r="3" spans="1:4" ht="18.75">
      <c r="A3" s="17"/>
      <c r="B3" s="22" t="s">
        <v>7</v>
      </c>
      <c r="D3" s="24"/>
    </row>
    <row r="4" spans="1:24" ht="31.5">
      <c r="A4" s="27"/>
      <c r="B4" s="28"/>
      <c r="C4" s="29" t="s">
        <v>8</v>
      </c>
      <c r="D4" s="30" t="s">
        <v>9</v>
      </c>
      <c r="E4" s="31"/>
      <c r="F4" s="32" t="s">
        <v>10</v>
      </c>
      <c r="G4" s="31"/>
      <c r="H4" s="32" t="s">
        <v>11</v>
      </c>
      <c r="I4" s="31"/>
      <c r="J4" s="32" t="s">
        <v>12</v>
      </c>
      <c r="K4" s="31"/>
      <c r="L4" s="33" t="s">
        <v>13</v>
      </c>
      <c r="M4" s="34"/>
      <c r="N4" s="35" t="s">
        <v>14</v>
      </c>
      <c r="O4" s="36"/>
      <c r="P4" s="35" t="s">
        <v>15</v>
      </c>
      <c r="Q4" s="37"/>
      <c r="R4" s="35" t="s">
        <v>16</v>
      </c>
      <c r="S4" s="38"/>
      <c r="T4" s="35" t="s">
        <v>17</v>
      </c>
      <c r="U4" s="38"/>
      <c r="V4" s="39" t="s">
        <v>18</v>
      </c>
      <c r="W4" s="40"/>
      <c r="X4" s="41"/>
    </row>
    <row r="5" spans="1:24" ht="48">
      <c r="A5" s="42"/>
      <c r="B5" s="43" t="s">
        <v>19</v>
      </c>
      <c r="C5" s="43" t="s">
        <v>20</v>
      </c>
      <c r="D5" s="44" t="s">
        <v>21</v>
      </c>
      <c r="E5" s="45" t="s">
        <v>22</v>
      </c>
      <c r="F5" s="45" t="s">
        <v>23</v>
      </c>
      <c r="G5" s="45" t="s">
        <v>22</v>
      </c>
      <c r="H5" s="46" t="s">
        <v>24</v>
      </c>
      <c r="I5" s="45" t="s">
        <v>22</v>
      </c>
      <c r="J5" s="46" t="s">
        <v>25</v>
      </c>
      <c r="K5" s="45" t="s">
        <v>22</v>
      </c>
      <c r="L5" s="47" t="str">
        <f>'[1]作業平台__教育部局年度規定節數'!AF4</f>
        <v>D:非領域</v>
      </c>
      <c r="M5" s="48" t="s">
        <v>22</v>
      </c>
      <c r="N5" s="49" t="s">
        <v>26</v>
      </c>
      <c r="O5" s="50" t="s">
        <v>27</v>
      </c>
      <c r="P5" s="51" t="s">
        <v>28</v>
      </c>
      <c r="Q5" s="50" t="s">
        <v>27</v>
      </c>
      <c r="R5" s="51" t="s">
        <v>29</v>
      </c>
      <c r="S5" s="52" t="s">
        <v>27</v>
      </c>
      <c r="T5" s="49" t="s">
        <v>30</v>
      </c>
      <c r="U5" s="52" t="s">
        <v>27</v>
      </c>
      <c r="V5" s="51" t="s">
        <v>31</v>
      </c>
      <c r="W5" s="52" t="s">
        <v>27</v>
      </c>
      <c r="X5" s="53" t="s">
        <v>32</v>
      </c>
    </row>
    <row r="6" spans="1:24" s="62" customFormat="1" ht="80.25">
      <c r="A6" s="54"/>
      <c r="B6" s="55">
        <v>1</v>
      </c>
      <c r="C6" s="56" t="s">
        <v>33</v>
      </c>
      <c r="D6" s="57"/>
      <c r="E6" s="56"/>
      <c r="F6" s="58" t="s">
        <v>34</v>
      </c>
      <c r="G6" s="58">
        <v>1</v>
      </c>
      <c r="H6" s="59" t="s">
        <v>35</v>
      </c>
      <c r="I6" s="58">
        <v>1</v>
      </c>
      <c r="J6" s="58" t="s">
        <v>36</v>
      </c>
      <c r="K6" s="58">
        <v>1</v>
      </c>
      <c r="L6" s="60"/>
      <c r="M6" s="60"/>
      <c r="N6" s="60" t="s">
        <v>37</v>
      </c>
      <c r="O6" s="60">
        <v>6</v>
      </c>
      <c r="P6" s="60" t="s">
        <v>38</v>
      </c>
      <c r="Q6" s="60">
        <v>1</v>
      </c>
      <c r="R6" s="60" t="s">
        <v>39</v>
      </c>
      <c r="S6" s="60">
        <v>4</v>
      </c>
      <c r="T6" s="60" t="s">
        <v>40</v>
      </c>
      <c r="U6" s="60">
        <v>6</v>
      </c>
      <c r="V6" s="60" t="s">
        <v>41</v>
      </c>
      <c r="W6" s="60">
        <v>3</v>
      </c>
      <c r="X6" s="61" t="s">
        <v>42</v>
      </c>
    </row>
    <row r="7" spans="1:24" s="62" customFormat="1" ht="15.75">
      <c r="A7" s="54"/>
      <c r="B7" s="55">
        <v>1</v>
      </c>
      <c r="C7" s="56"/>
      <c r="D7" s="63"/>
      <c r="E7" s="56"/>
      <c r="F7" s="56"/>
      <c r="G7" s="56"/>
      <c r="H7" s="63"/>
      <c r="I7" s="56"/>
      <c r="J7" s="56"/>
      <c r="K7" s="56"/>
      <c r="L7" s="56"/>
      <c r="M7" s="56"/>
      <c r="N7" s="64"/>
      <c r="O7" s="64"/>
      <c r="P7" s="64"/>
      <c r="Q7" s="64"/>
      <c r="R7" s="64"/>
      <c r="S7" s="64"/>
      <c r="T7" s="64"/>
      <c r="U7" s="64"/>
      <c r="V7" s="65" t="s">
        <v>43</v>
      </c>
      <c r="W7" s="65">
        <v>1</v>
      </c>
      <c r="X7" s="61"/>
    </row>
    <row r="8" spans="1:24" s="62" customFormat="1" ht="80.25">
      <c r="A8" s="54"/>
      <c r="B8" s="55">
        <v>2</v>
      </c>
      <c r="C8" s="56" t="s">
        <v>44</v>
      </c>
      <c r="D8" s="57"/>
      <c r="E8" s="56"/>
      <c r="F8" s="58" t="s">
        <v>34</v>
      </c>
      <c r="G8" s="58">
        <v>1</v>
      </c>
      <c r="H8" s="59" t="s">
        <v>35</v>
      </c>
      <c r="I8" s="58">
        <v>1</v>
      </c>
      <c r="J8" s="58" t="s">
        <v>36</v>
      </c>
      <c r="K8" s="58">
        <v>1</v>
      </c>
      <c r="L8" s="60"/>
      <c r="M8" s="60"/>
      <c r="N8" s="60" t="s">
        <v>37</v>
      </c>
      <c r="O8" s="60">
        <v>6</v>
      </c>
      <c r="P8" s="60" t="s">
        <v>38</v>
      </c>
      <c r="Q8" s="60">
        <v>1</v>
      </c>
      <c r="R8" s="60" t="s">
        <v>39</v>
      </c>
      <c r="S8" s="60">
        <v>4</v>
      </c>
      <c r="T8" s="60" t="s">
        <v>45</v>
      </c>
      <c r="U8" s="60">
        <v>6</v>
      </c>
      <c r="V8" s="60" t="s">
        <v>41</v>
      </c>
      <c r="W8" s="60">
        <v>3</v>
      </c>
      <c r="X8" s="61" t="s">
        <v>46</v>
      </c>
    </row>
    <row r="9" spans="1:24" s="62" customFormat="1" ht="15.75">
      <c r="A9" s="54"/>
      <c r="B9" s="55">
        <v>2</v>
      </c>
      <c r="C9" s="66"/>
      <c r="D9" s="63"/>
      <c r="E9" s="56"/>
      <c r="F9" s="56"/>
      <c r="G9" s="56"/>
      <c r="H9" s="63"/>
      <c r="I9" s="56"/>
      <c r="J9" s="56"/>
      <c r="K9" s="56"/>
      <c r="L9" s="56"/>
      <c r="M9" s="56"/>
      <c r="N9" s="64"/>
      <c r="O9" s="64"/>
      <c r="P9" s="64"/>
      <c r="Q9" s="64"/>
      <c r="R9" s="64"/>
      <c r="S9" s="64"/>
      <c r="T9" s="64"/>
      <c r="U9" s="64"/>
      <c r="V9" s="65" t="s">
        <v>43</v>
      </c>
      <c r="W9" s="65">
        <v>1</v>
      </c>
      <c r="X9" s="61"/>
    </row>
    <row r="10" spans="1:24" s="62" customFormat="1" ht="80.25">
      <c r="A10" s="54"/>
      <c r="B10" s="55">
        <v>3</v>
      </c>
      <c r="C10" s="56" t="s">
        <v>47</v>
      </c>
      <c r="D10" s="57"/>
      <c r="E10" s="56"/>
      <c r="F10" s="58" t="s">
        <v>34</v>
      </c>
      <c r="G10" s="58">
        <v>1</v>
      </c>
      <c r="H10" s="59" t="s">
        <v>35</v>
      </c>
      <c r="I10" s="58">
        <v>1</v>
      </c>
      <c r="J10" s="58" t="s">
        <v>36</v>
      </c>
      <c r="K10" s="58">
        <v>1</v>
      </c>
      <c r="L10" s="60"/>
      <c r="M10" s="60"/>
      <c r="N10" s="60" t="s">
        <v>48</v>
      </c>
      <c r="O10" s="60">
        <v>6</v>
      </c>
      <c r="P10" s="60" t="s">
        <v>38</v>
      </c>
      <c r="Q10" s="60">
        <v>1</v>
      </c>
      <c r="R10" s="60" t="s">
        <v>39</v>
      </c>
      <c r="S10" s="60">
        <v>4</v>
      </c>
      <c r="T10" s="60" t="s">
        <v>49</v>
      </c>
      <c r="U10" s="60">
        <v>6</v>
      </c>
      <c r="V10" s="60" t="s">
        <v>41</v>
      </c>
      <c r="W10" s="60">
        <v>3</v>
      </c>
      <c r="X10" s="61" t="s">
        <v>50</v>
      </c>
    </row>
    <row r="11" spans="1:24" s="62" customFormat="1" ht="15.75">
      <c r="A11" s="54"/>
      <c r="B11" s="55">
        <v>3</v>
      </c>
      <c r="C11" s="56"/>
      <c r="D11" s="63"/>
      <c r="E11" s="56"/>
      <c r="F11" s="56"/>
      <c r="G11" s="56"/>
      <c r="H11" s="63"/>
      <c r="I11" s="56"/>
      <c r="J11" s="56"/>
      <c r="K11" s="56"/>
      <c r="L11" s="63"/>
      <c r="M11" s="56"/>
      <c r="N11" s="64"/>
      <c r="O11" s="64"/>
      <c r="P11" s="64"/>
      <c r="Q11" s="64"/>
      <c r="R11" s="64"/>
      <c r="S11" s="64"/>
      <c r="T11" s="64"/>
      <c r="U11" s="64"/>
      <c r="V11" s="65" t="s">
        <v>43</v>
      </c>
      <c r="W11" s="65">
        <v>1</v>
      </c>
      <c r="X11" s="61"/>
    </row>
    <row r="12" spans="1:24" s="62" customFormat="1" ht="80.25">
      <c r="A12" s="54"/>
      <c r="B12" s="55">
        <v>4</v>
      </c>
      <c r="C12" s="56" t="s">
        <v>51</v>
      </c>
      <c r="D12" s="57"/>
      <c r="E12" s="56"/>
      <c r="F12" s="58" t="s">
        <v>34</v>
      </c>
      <c r="G12" s="58">
        <v>1</v>
      </c>
      <c r="H12" s="59" t="s">
        <v>35</v>
      </c>
      <c r="I12" s="58">
        <v>1</v>
      </c>
      <c r="J12" s="58" t="s">
        <v>36</v>
      </c>
      <c r="K12" s="58">
        <v>1</v>
      </c>
      <c r="L12" s="60"/>
      <c r="M12" s="60"/>
      <c r="N12" s="60" t="s">
        <v>52</v>
      </c>
      <c r="O12" s="60">
        <v>6</v>
      </c>
      <c r="P12" s="60" t="s">
        <v>53</v>
      </c>
      <c r="Q12" s="60">
        <v>1</v>
      </c>
      <c r="R12" s="60" t="s">
        <v>54</v>
      </c>
      <c r="S12" s="60">
        <v>4</v>
      </c>
      <c r="T12" s="60" t="s">
        <v>55</v>
      </c>
      <c r="U12" s="60">
        <v>6</v>
      </c>
      <c r="V12" s="60" t="s">
        <v>56</v>
      </c>
      <c r="W12" s="60">
        <v>3</v>
      </c>
      <c r="X12" s="61" t="s">
        <v>57</v>
      </c>
    </row>
    <row r="13" spans="1:24" s="62" customFormat="1" ht="31.5">
      <c r="A13" s="54"/>
      <c r="B13" s="55">
        <v>4</v>
      </c>
      <c r="C13" s="56"/>
      <c r="D13" s="56"/>
      <c r="E13" s="56"/>
      <c r="F13" s="56"/>
      <c r="G13" s="56"/>
      <c r="H13" s="63"/>
      <c r="I13" s="56"/>
      <c r="J13" s="56"/>
      <c r="K13" s="56"/>
      <c r="L13" s="67" t="s">
        <v>58</v>
      </c>
      <c r="M13" s="68">
        <v>3</v>
      </c>
      <c r="N13" s="64"/>
      <c r="O13" s="64"/>
      <c r="P13" s="64"/>
      <c r="Q13" s="64"/>
      <c r="R13" s="64"/>
      <c r="S13" s="64"/>
      <c r="T13" s="65" t="s">
        <v>59</v>
      </c>
      <c r="U13" s="65">
        <v>1</v>
      </c>
      <c r="V13" s="65" t="s">
        <v>60</v>
      </c>
      <c r="W13" s="65">
        <v>1</v>
      </c>
      <c r="X13" s="61"/>
    </row>
    <row r="14" spans="1:24" s="62" customFormat="1" ht="80.25">
      <c r="A14" s="54"/>
      <c r="B14" s="55">
        <v>5</v>
      </c>
      <c r="C14" s="56" t="s">
        <v>61</v>
      </c>
      <c r="D14" s="57"/>
      <c r="E14" s="56"/>
      <c r="F14" s="58" t="s">
        <v>34</v>
      </c>
      <c r="G14" s="58">
        <v>1</v>
      </c>
      <c r="H14" s="59" t="s">
        <v>35</v>
      </c>
      <c r="I14" s="58">
        <v>1</v>
      </c>
      <c r="J14" s="58" t="s">
        <v>36</v>
      </c>
      <c r="K14" s="58">
        <v>1</v>
      </c>
      <c r="L14" s="60"/>
      <c r="M14" s="60"/>
      <c r="N14" s="60" t="s">
        <v>62</v>
      </c>
      <c r="O14" s="60">
        <v>6</v>
      </c>
      <c r="P14" s="60" t="s">
        <v>53</v>
      </c>
      <c r="Q14" s="60">
        <v>1</v>
      </c>
      <c r="R14" s="60" t="s">
        <v>63</v>
      </c>
      <c r="S14" s="60">
        <v>4</v>
      </c>
      <c r="T14" s="60" t="s">
        <v>55</v>
      </c>
      <c r="U14" s="60">
        <v>6</v>
      </c>
      <c r="V14" s="60" t="s">
        <v>64</v>
      </c>
      <c r="W14" s="60">
        <v>3</v>
      </c>
      <c r="X14" s="61" t="s">
        <v>65</v>
      </c>
    </row>
    <row r="15" spans="1:24" s="62" customFormat="1" ht="15.75">
      <c r="A15" s="54"/>
      <c r="B15" s="55">
        <v>5</v>
      </c>
      <c r="C15" s="56"/>
      <c r="D15" s="56"/>
      <c r="E15" s="56"/>
      <c r="F15" s="56"/>
      <c r="G15" s="56"/>
      <c r="H15" s="63"/>
      <c r="I15" s="56"/>
      <c r="J15" s="56"/>
      <c r="K15" s="56"/>
      <c r="L15" s="56"/>
      <c r="M15" s="56"/>
      <c r="N15" s="64"/>
      <c r="O15" s="64"/>
      <c r="P15" s="64"/>
      <c r="Q15" s="64"/>
      <c r="R15" s="64"/>
      <c r="S15" s="64"/>
      <c r="T15" s="65" t="s">
        <v>66</v>
      </c>
      <c r="U15" s="65">
        <v>1</v>
      </c>
      <c r="V15" s="69" t="s">
        <v>67</v>
      </c>
      <c r="W15" s="69">
        <v>1</v>
      </c>
      <c r="X15" s="61"/>
    </row>
    <row r="16" spans="1:24" s="62" customFormat="1" ht="63.75">
      <c r="A16" s="54"/>
      <c r="B16" s="55">
        <v>6</v>
      </c>
      <c r="C16" s="56" t="s">
        <v>68</v>
      </c>
      <c r="D16" s="57"/>
      <c r="E16" s="56"/>
      <c r="F16" s="58" t="s">
        <v>69</v>
      </c>
      <c r="G16" s="58">
        <v>1</v>
      </c>
      <c r="H16" s="59" t="s">
        <v>35</v>
      </c>
      <c r="I16" s="58">
        <v>1</v>
      </c>
      <c r="J16" s="58" t="s">
        <v>36</v>
      </c>
      <c r="K16" s="58">
        <v>1</v>
      </c>
      <c r="L16" s="60"/>
      <c r="M16" s="60"/>
      <c r="N16" s="60" t="s">
        <v>70</v>
      </c>
      <c r="O16" s="60">
        <v>6</v>
      </c>
      <c r="P16" s="60" t="s">
        <v>53</v>
      </c>
      <c r="Q16" s="60">
        <v>1</v>
      </c>
      <c r="R16" s="60" t="s">
        <v>63</v>
      </c>
      <c r="S16" s="60">
        <v>4</v>
      </c>
      <c r="T16" s="60" t="s">
        <v>71</v>
      </c>
      <c r="U16" s="60">
        <v>6</v>
      </c>
      <c r="V16" s="60" t="s">
        <v>64</v>
      </c>
      <c r="W16" s="60">
        <v>3</v>
      </c>
      <c r="X16" s="61" t="s">
        <v>72</v>
      </c>
    </row>
    <row r="17" spans="1:24" s="62" customFormat="1" ht="15.75">
      <c r="A17" s="54"/>
      <c r="B17" s="55">
        <v>6</v>
      </c>
      <c r="C17" s="56"/>
      <c r="D17" s="56"/>
      <c r="E17" s="56"/>
      <c r="F17" s="56"/>
      <c r="G17" s="56"/>
      <c r="H17" s="63"/>
      <c r="I17" s="56"/>
      <c r="J17" s="56"/>
      <c r="K17" s="56"/>
      <c r="L17" s="56"/>
      <c r="M17" s="56"/>
      <c r="N17" s="64"/>
      <c r="O17" s="64"/>
      <c r="P17" s="64"/>
      <c r="Q17" s="64"/>
      <c r="R17" s="64"/>
      <c r="S17" s="64"/>
      <c r="T17" s="65" t="s">
        <v>73</v>
      </c>
      <c r="U17" s="65">
        <v>1</v>
      </c>
      <c r="V17" s="69" t="s">
        <v>67</v>
      </c>
      <c r="W17" s="69">
        <v>1</v>
      </c>
      <c r="X17" s="61"/>
    </row>
    <row r="18" spans="1:24" s="62" customFormat="1" ht="128.25">
      <c r="A18" s="54"/>
      <c r="B18" s="55">
        <v>7</v>
      </c>
      <c r="C18" s="56" t="s">
        <v>74</v>
      </c>
      <c r="D18" s="57"/>
      <c r="E18" s="56"/>
      <c r="F18" s="58" t="s">
        <v>69</v>
      </c>
      <c r="G18" s="58">
        <v>1</v>
      </c>
      <c r="H18" s="59" t="s">
        <v>75</v>
      </c>
      <c r="I18" s="58">
        <v>1</v>
      </c>
      <c r="J18" s="58" t="s">
        <v>36</v>
      </c>
      <c r="K18" s="58">
        <v>1</v>
      </c>
      <c r="L18" s="60"/>
      <c r="M18" s="60"/>
      <c r="N18" s="60" t="s">
        <v>76</v>
      </c>
      <c r="O18" s="60">
        <v>6</v>
      </c>
      <c r="P18" s="60" t="s">
        <v>53</v>
      </c>
      <c r="Q18" s="60">
        <v>1</v>
      </c>
      <c r="R18" s="60" t="s">
        <v>77</v>
      </c>
      <c r="S18" s="60">
        <v>4</v>
      </c>
      <c r="T18" s="60" t="s">
        <v>78</v>
      </c>
      <c r="U18" s="60">
        <v>6</v>
      </c>
      <c r="V18" s="60" t="s">
        <v>64</v>
      </c>
      <c r="W18" s="60">
        <v>3</v>
      </c>
      <c r="X18" s="61" t="s">
        <v>79</v>
      </c>
    </row>
    <row r="19" spans="1:24" s="62" customFormat="1" ht="15.75">
      <c r="A19" s="54"/>
      <c r="B19" s="55">
        <v>7</v>
      </c>
      <c r="C19" s="56"/>
      <c r="D19" s="56"/>
      <c r="E19" s="56"/>
      <c r="F19" s="56"/>
      <c r="G19" s="56"/>
      <c r="H19" s="63"/>
      <c r="I19" s="56"/>
      <c r="J19" s="56"/>
      <c r="K19" s="56"/>
      <c r="L19" s="56"/>
      <c r="M19" s="56"/>
      <c r="N19" s="64"/>
      <c r="O19" s="64"/>
      <c r="P19" s="64"/>
      <c r="Q19" s="64"/>
      <c r="R19" s="64"/>
      <c r="S19" s="64"/>
      <c r="T19" s="64"/>
      <c r="U19" s="64"/>
      <c r="V19" s="69" t="s">
        <v>67</v>
      </c>
      <c r="W19" s="69">
        <v>1</v>
      </c>
      <c r="X19" s="61"/>
    </row>
    <row r="20" spans="1:24" s="62" customFormat="1" ht="63.75">
      <c r="A20" s="54"/>
      <c r="B20" s="55">
        <v>8</v>
      </c>
      <c r="C20" s="56" t="s">
        <v>80</v>
      </c>
      <c r="D20" s="57"/>
      <c r="E20" s="56"/>
      <c r="F20" s="58" t="s">
        <v>69</v>
      </c>
      <c r="G20" s="58">
        <v>1</v>
      </c>
      <c r="H20" s="59" t="s">
        <v>75</v>
      </c>
      <c r="I20" s="58">
        <v>1</v>
      </c>
      <c r="J20" s="58" t="s">
        <v>36</v>
      </c>
      <c r="K20" s="58">
        <v>1</v>
      </c>
      <c r="L20" s="60"/>
      <c r="M20" s="60"/>
      <c r="N20" s="60" t="s">
        <v>81</v>
      </c>
      <c r="O20" s="60">
        <v>6</v>
      </c>
      <c r="P20" s="60" t="s">
        <v>82</v>
      </c>
      <c r="Q20" s="60">
        <v>1</v>
      </c>
      <c r="R20" s="60" t="s">
        <v>83</v>
      </c>
      <c r="S20" s="60">
        <v>4</v>
      </c>
      <c r="T20" s="60" t="s">
        <v>78</v>
      </c>
      <c r="U20" s="60">
        <v>6</v>
      </c>
      <c r="V20" s="60" t="s">
        <v>84</v>
      </c>
      <c r="W20" s="60">
        <v>3</v>
      </c>
      <c r="X20" s="61" t="s">
        <v>85</v>
      </c>
    </row>
    <row r="21" spans="1:24" s="62" customFormat="1" ht="15.75">
      <c r="A21" s="54"/>
      <c r="B21" s="55">
        <v>8</v>
      </c>
      <c r="C21" s="56"/>
      <c r="D21" s="56"/>
      <c r="E21" s="56"/>
      <c r="F21" s="56"/>
      <c r="G21" s="56"/>
      <c r="H21" s="63"/>
      <c r="I21" s="56"/>
      <c r="J21" s="56"/>
      <c r="K21" s="56"/>
      <c r="L21" s="56"/>
      <c r="M21" s="56"/>
      <c r="N21" s="64"/>
      <c r="O21" s="64"/>
      <c r="P21" s="64"/>
      <c r="Q21" s="64"/>
      <c r="R21" s="64"/>
      <c r="S21" s="64"/>
      <c r="T21" s="64"/>
      <c r="U21" s="64"/>
      <c r="V21" s="69" t="s">
        <v>67</v>
      </c>
      <c r="W21" s="69">
        <v>1</v>
      </c>
      <c r="X21" s="61"/>
    </row>
    <row r="22" spans="1:24" s="62" customFormat="1" ht="63.75">
      <c r="A22" s="54"/>
      <c r="B22" s="55">
        <v>9</v>
      </c>
      <c r="C22" s="56" t="s">
        <v>86</v>
      </c>
      <c r="D22" s="57"/>
      <c r="E22" s="56"/>
      <c r="F22" s="58" t="s">
        <v>69</v>
      </c>
      <c r="G22" s="58">
        <v>1</v>
      </c>
      <c r="H22" s="59" t="s">
        <v>75</v>
      </c>
      <c r="I22" s="58">
        <v>1</v>
      </c>
      <c r="J22" s="58" t="s">
        <v>36</v>
      </c>
      <c r="K22" s="58">
        <v>1</v>
      </c>
      <c r="L22" s="60"/>
      <c r="M22" s="60"/>
      <c r="N22" s="60" t="s">
        <v>87</v>
      </c>
      <c r="O22" s="60">
        <v>6</v>
      </c>
      <c r="P22" s="60" t="s">
        <v>82</v>
      </c>
      <c r="Q22" s="60">
        <v>1</v>
      </c>
      <c r="R22" s="60" t="s">
        <v>83</v>
      </c>
      <c r="S22" s="60">
        <v>4</v>
      </c>
      <c r="T22" s="60" t="s">
        <v>88</v>
      </c>
      <c r="U22" s="60">
        <v>6</v>
      </c>
      <c r="V22" s="60" t="s">
        <v>89</v>
      </c>
      <c r="W22" s="60">
        <v>3</v>
      </c>
      <c r="X22" s="61"/>
    </row>
    <row r="23" spans="1:24" s="62" customFormat="1" ht="15.75">
      <c r="A23" s="54"/>
      <c r="B23" s="55">
        <v>9</v>
      </c>
      <c r="C23" s="56"/>
      <c r="D23" s="56"/>
      <c r="E23" s="56"/>
      <c r="F23" s="56"/>
      <c r="G23" s="56"/>
      <c r="H23" s="63"/>
      <c r="I23" s="56"/>
      <c r="J23" s="56"/>
      <c r="K23" s="56"/>
      <c r="L23" s="63"/>
      <c r="M23" s="56"/>
      <c r="N23" s="64"/>
      <c r="O23" s="64"/>
      <c r="P23" s="64"/>
      <c r="Q23" s="64"/>
      <c r="R23" s="64"/>
      <c r="S23" s="64"/>
      <c r="T23" s="64"/>
      <c r="U23" s="64"/>
      <c r="V23" s="69" t="s">
        <v>67</v>
      </c>
      <c r="W23" s="69">
        <v>1</v>
      </c>
      <c r="X23" s="61"/>
    </row>
    <row r="24" spans="1:24" s="62" customFormat="1" ht="63.75">
      <c r="A24" s="54"/>
      <c r="B24" s="55">
        <v>10</v>
      </c>
      <c r="C24" s="56" t="s">
        <v>90</v>
      </c>
      <c r="D24" s="57"/>
      <c r="E24" s="56"/>
      <c r="F24" s="58" t="s">
        <v>69</v>
      </c>
      <c r="G24" s="58">
        <v>1</v>
      </c>
      <c r="H24" s="59" t="s">
        <v>75</v>
      </c>
      <c r="I24" s="58">
        <v>1</v>
      </c>
      <c r="J24" s="58" t="s">
        <v>36</v>
      </c>
      <c r="K24" s="58">
        <v>1</v>
      </c>
      <c r="L24" s="60"/>
      <c r="M24" s="60"/>
      <c r="N24" s="60" t="s">
        <v>91</v>
      </c>
      <c r="O24" s="60">
        <v>6</v>
      </c>
      <c r="P24" s="60" t="s">
        <v>82</v>
      </c>
      <c r="Q24" s="60">
        <v>1</v>
      </c>
      <c r="R24" s="60" t="s">
        <v>92</v>
      </c>
      <c r="S24" s="60">
        <v>4</v>
      </c>
      <c r="T24" s="60" t="s">
        <v>93</v>
      </c>
      <c r="U24" s="60">
        <v>6</v>
      </c>
      <c r="V24" s="60" t="s">
        <v>89</v>
      </c>
      <c r="W24" s="60">
        <v>3</v>
      </c>
      <c r="X24" s="61" t="s">
        <v>94</v>
      </c>
    </row>
    <row r="25" spans="1:24" s="62" customFormat="1" ht="15.75">
      <c r="A25" s="54"/>
      <c r="B25" s="55">
        <v>10</v>
      </c>
      <c r="C25" s="56"/>
      <c r="D25" s="56"/>
      <c r="E25" s="56"/>
      <c r="F25" s="56"/>
      <c r="G25" s="56"/>
      <c r="H25" s="63"/>
      <c r="I25" s="56"/>
      <c r="J25" s="56"/>
      <c r="K25" s="56"/>
      <c r="L25" s="63"/>
      <c r="M25" s="56"/>
      <c r="N25" s="64"/>
      <c r="O25" s="64"/>
      <c r="P25" s="64"/>
      <c r="Q25" s="64"/>
      <c r="R25" s="64"/>
      <c r="S25" s="64"/>
      <c r="T25" s="64"/>
      <c r="U25" s="64"/>
      <c r="V25" s="69" t="s">
        <v>67</v>
      </c>
      <c r="W25" s="69">
        <v>1</v>
      </c>
      <c r="X25" s="61"/>
    </row>
    <row r="26" spans="1:24" s="62" customFormat="1" ht="63.75">
      <c r="A26" s="54"/>
      <c r="B26" s="55">
        <v>11</v>
      </c>
      <c r="C26" s="56" t="s">
        <v>95</v>
      </c>
      <c r="D26" s="57"/>
      <c r="E26" s="56"/>
      <c r="F26" s="58" t="s">
        <v>96</v>
      </c>
      <c r="G26" s="58">
        <v>1</v>
      </c>
      <c r="H26" s="59" t="s">
        <v>75</v>
      </c>
      <c r="I26" s="58">
        <v>1</v>
      </c>
      <c r="J26" s="58" t="s">
        <v>36</v>
      </c>
      <c r="K26" s="58">
        <v>1</v>
      </c>
      <c r="L26" s="60"/>
      <c r="M26" s="60"/>
      <c r="N26" s="60" t="s">
        <v>97</v>
      </c>
      <c r="O26" s="60">
        <v>6</v>
      </c>
      <c r="P26" s="60" t="s">
        <v>82</v>
      </c>
      <c r="Q26" s="60">
        <v>1</v>
      </c>
      <c r="R26" s="60" t="s">
        <v>98</v>
      </c>
      <c r="S26" s="60">
        <v>4</v>
      </c>
      <c r="T26" s="60" t="s">
        <v>93</v>
      </c>
      <c r="U26" s="60">
        <v>6</v>
      </c>
      <c r="V26" s="60" t="s">
        <v>89</v>
      </c>
      <c r="W26" s="60">
        <v>3</v>
      </c>
      <c r="X26" s="61"/>
    </row>
    <row r="27" spans="1:24" s="62" customFormat="1" ht="15.75">
      <c r="A27" s="54"/>
      <c r="B27" s="55">
        <v>11</v>
      </c>
      <c r="C27" s="56"/>
      <c r="D27" s="63"/>
      <c r="E27" s="56"/>
      <c r="F27" s="56"/>
      <c r="G27" s="56"/>
      <c r="H27" s="63"/>
      <c r="I27" s="56"/>
      <c r="J27" s="56"/>
      <c r="K27" s="56"/>
      <c r="L27" s="56"/>
      <c r="M27" s="56"/>
      <c r="N27" s="64"/>
      <c r="O27" s="64"/>
      <c r="P27" s="64"/>
      <c r="Q27" s="64"/>
      <c r="R27" s="64"/>
      <c r="S27" s="64"/>
      <c r="T27" s="65" t="s">
        <v>99</v>
      </c>
      <c r="U27" s="65">
        <v>1</v>
      </c>
      <c r="V27" s="69" t="s">
        <v>100</v>
      </c>
      <c r="W27" s="69">
        <v>1</v>
      </c>
      <c r="X27" s="61"/>
    </row>
    <row r="28" spans="1:24" s="62" customFormat="1" ht="80.25">
      <c r="A28" s="54"/>
      <c r="B28" s="55">
        <v>12</v>
      </c>
      <c r="C28" s="56" t="s">
        <v>101</v>
      </c>
      <c r="D28" s="57"/>
      <c r="E28" s="56"/>
      <c r="F28" s="58" t="s">
        <v>96</v>
      </c>
      <c r="G28" s="58">
        <v>1</v>
      </c>
      <c r="H28" s="59" t="s">
        <v>102</v>
      </c>
      <c r="I28" s="58">
        <v>1</v>
      </c>
      <c r="J28" s="58" t="s">
        <v>103</v>
      </c>
      <c r="K28" s="58">
        <v>1</v>
      </c>
      <c r="L28" s="60"/>
      <c r="M28" s="60"/>
      <c r="N28" s="60" t="s">
        <v>104</v>
      </c>
      <c r="O28" s="60">
        <v>6</v>
      </c>
      <c r="P28" s="60" t="s">
        <v>105</v>
      </c>
      <c r="Q28" s="60">
        <v>1</v>
      </c>
      <c r="R28" s="60" t="s">
        <v>98</v>
      </c>
      <c r="S28" s="60">
        <v>4</v>
      </c>
      <c r="T28" s="60" t="s">
        <v>106</v>
      </c>
      <c r="U28" s="60">
        <v>6</v>
      </c>
      <c r="V28" s="60" t="s">
        <v>89</v>
      </c>
      <c r="W28" s="60">
        <v>3</v>
      </c>
      <c r="X28" s="70" t="s">
        <v>107</v>
      </c>
    </row>
    <row r="29" spans="1:24" s="62" customFormat="1" ht="15.75">
      <c r="A29" s="54"/>
      <c r="B29" s="55">
        <v>12</v>
      </c>
      <c r="C29" s="56"/>
      <c r="D29" s="56"/>
      <c r="E29" s="56"/>
      <c r="F29" s="56"/>
      <c r="G29" s="56"/>
      <c r="H29" s="63"/>
      <c r="I29" s="56"/>
      <c r="J29" s="56"/>
      <c r="K29" s="56"/>
      <c r="L29" s="56"/>
      <c r="M29" s="56"/>
      <c r="N29" s="65" t="s">
        <v>108</v>
      </c>
      <c r="O29" s="65">
        <v>1</v>
      </c>
      <c r="P29" s="64"/>
      <c r="Q29" s="64"/>
      <c r="R29" s="65" t="s">
        <v>108</v>
      </c>
      <c r="S29" s="65">
        <v>1</v>
      </c>
      <c r="T29" s="65" t="s">
        <v>99</v>
      </c>
      <c r="U29" s="65">
        <v>1</v>
      </c>
      <c r="V29" s="69" t="s">
        <v>100</v>
      </c>
      <c r="W29" s="69">
        <v>1</v>
      </c>
      <c r="X29" s="61"/>
    </row>
    <row r="30" spans="1:24" s="62" customFormat="1" ht="15.75">
      <c r="A30" s="54"/>
      <c r="B30" s="55">
        <v>12</v>
      </c>
      <c r="C30" s="66"/>
      <c r="D30" s="56"/>
      <c r="E30" s="56"/>
      <c r="F30" s="56"/>
      <c r="G30" s="56"/>
      <c r="H30" s="71"/>
      <c r="I30" s="56"/>
      <c r="J30" s="56"/>
      <c r="K30" s="56"/>
      <c r="L30" s="56"/>
      <c r="M30" s="56"/>
      <c r="N30" s="64"/>
      <c r="O30" s="64"/>
      <c r="P30" s="64"/>
      <c r="Q30" s="64"/>
      <c r="R30" s="64"/>
      <c r="S30" s="64"/>
      <c r="T30" s="65" t="s">
        <v>108</v>
      </c>
      <c r="U30" s="65">
        <v>2</v>
      </c>
      <c r="V30" s="64"/>
      <c r="W30" s="64"/>
      <c r="X30" s="61"/>
    </row>
    <row r="31" spans="1:24" s="62" customFormat="1" ht="80.25">
      <c r="A31" s="54"/>
      <c r="B31" s="55">
        <v>13</v>
      </c>
      <c r="C31" s="56" t="s">
        <v>109</v>
      </c>
      <c r="D31" s="57"/>
      <c r="E31" s="56"/>
      <c r="F31" s="58" t="s">
        <v>96</v>
      </c>
      <c r="G31" s="58">
        <v>1</v>
      </c>
      <c r="H31" s="59" t="s">
        <v>102</v>
      </c>
      <c r="I31" s="58">
        <v>1</v>
      </c>
      <c r="J31" s="58" t="s">
        <v>103</v>
      </c>
      <c r="K31" s="58">
        <v>1</v>
      </c>
      <c r="L31" s="60"/>
      <c r="M31" s="60"/>
      <c r="N31" s="60" t="s">
        <v>110</v>
      </c>
      <c r="O31" s="60">
        <v>6</v>
      </c>
      <c r="P31" s="60" t="s">
        <v>105</v>
      </c>
      <c r="Q31" s="60">
        <v>1</v>
      </c>
      <c r="R31" s="60" t="s">
        <v>111</v>
      </c>
      <c r="S31" s="60">
        <v>4</v>
      </c>
      <c r="T31" s="60" t="s">
        <v>112</v>
      </c>
      <c r="U31" s="60">
        <v>6</v>
      </c>
      <c r="V31" s="60" t="s">
        <v>113</v>
      </c>
      <c r="W31" s="60">
        <v>3</v>
      </c>
      <c r="X31" s="70" t="s">
        <v>114</v>
      </c>
    </row>
    <row r="32" spans="1:24" s="62" customFormat="1" ht="15.75">
      <c r="A32" s="54"/>
      <c r="B32" s="55">
        <v>13</v>
      </c>
      <c r="C32" s="56"/>
      <c r="D32" s="56"/>
      <c r="E32" s="56"/>
      <c r="F32" s="56"/>
      <c r="G32" s="56"/>
      <c r="H32" s="63"/>
      <c r="I32" s="56"/>
      <c r="J32" s="56"/>
      <c r="K32" s="56"/>
      <c r="L32" s="56"/>
      <c r="M32" s="56"/>
      <c r="N32" s="64"/>
      <c r="O32" s="64"/>
      <c r="P32" s="64"/>
      <c r="Q32" s="64"/>
      <c r="R32" s="64"/>
      <c r="S32" s="64"/>
      <c r="T32" s="65" t="s">
        <v>99</v>
      </c>
      <c r="U32" s="65">
        <v>1</v>
      </c>
      <c r="V32" s="69" t="s">
        <v>100</v>
      </c>
      <c r="W32" s="69">
        <v>1</v>
      </c>
      <c r="X32" s="61"/>
    </row>
    <row r="33" spans="1:24" s="62" customFormat="1" ht="80.25">
      <c r="A33" s="54"/>
      <c r="B33" s="55">
        <v>14</v>
      </c>
      <c r="C33" s="56" t="s">
        <v>115</v>
      </c>
      <c r="D33" s="57"/>
      <c r="E33" s="56"/>
      <c r="F33" s="58" t="s">
        <v>96</v>
      </c>
      <c r="G33" s="58">
        <v>1</v>
      </c>
      <c r="H33" s="59" t="s">
        <v>102</v>
      </c>
      <c r="I33" s="58">
        <v>1</v>
      </c>
      <c r="J33" s="58" t="s">
        <v>103</v>
      </c>
      <c r="K33" s="58">
        <v>1</v>
      </c>
      <c r="L33" s="60"/>
      <c r="M33" s="60"/>
      <c r="N33" s="60" t="s">
        <v>116</v>
      </c>
      <c r="O33" s="60">
        <v>6</v>
      </c>
      <c r="P33" s="60" t="s">
        <v>105</v>
      </c>
      <c r="Q33" s="60">
        <v>1</v>
      </c>
      <c r="R33" s="60" t="s">
        <v>111</v>
      </c>
      <c r="S33" s="60">
        <v>4</v>
      </c>
      <c r="T33" s="60" t="s">
        <v>117</v>
      </c>
      <c r="U33" s="60">
        <v>6</v>
      </c>
      <c r="V33" s="60" t="s">
        <v>113</v>
      </c>
      <c r="W33" s="60">
        <v>3</v>
      </c>
      <c r="X33" s="61"/>
    </row>
    <row r="34" spans="1:24" s="62" customFormat="1" ht="15.75">
      <c r="A34" s="54"/>
      <c r="B34" s="55">
        <v>14</v>
      </c>
      <c r="C34" s="56"/>
      <c r="D34" s="56"/>
      <c r="E34" s="56"/>
      <c r="F34" s="56"/>
      <c r="G34" s="56"/>
      <c r="H34" s="63"/>
      <c r="I34" s="56"/>
      <c r="J34" s="56"/>
      <c r="K34" s="56"/>
      <c r="L34" s="56"/>
      <c r="M34" s="56"/>
      <c r="N34" s="64"/>
      <c r="O34" s="64"/>
      <c r="P34" s="64"/>
      <c r="Q34" s="64"/>
      <c r="R34" s="64"/>
      <c r="S34" s="64"/>
      <c r="T34" s="64"/>
      <c r="U34" s="64"/>
      <c r="V34" s="69" t="s">
        <v>118</v>
      </c>
      <c r="W34" s="69">
        <v>1</v>
      </c>
      <c r="X34" s="61"/>
    </row>
    <row r="35" spans="1:24" s="62" customFormat="1" ht="80.25">
      <c r="A35" s="54"/>
      <c r="B35" s="55">
        <v>15</v>
      </c>
      <c r="C35" s="56" t="s">
        <v>119</v>
      </c>
      <c r="D35" s="57"/>
      <c r="E35" s="56"/>
      <c r="F35" s="58" t="s">
        <v>96</v>
      </c>
      <c r="G35" s="58">
        <v>1</v>
      </c>
      <c r="H35" s="59" t="s">
        <v>102</v>
      </c>
      <c r="I35" s="58">
        <v>1</v>
      </c>
      <c r="J35" s="58" t="s">
        <v>103</v>
      </c>
      <c r="K35" s="58">
        <v>1</v>
      </c>
      <c r="L35" s="60"/>
      <c r="M35" s="60"/>
      <c r="N35" s="60" t="s">
        <v>116</v>
      </c>
      <c r="O35" s="60">
        <v>6</v>
      </c>
      <c r="P35" s="60" t="s">
        <v>120</v>
      </c>
      <c r="Q35" s="60">
        <v>1</v>
      </c>
      <c r="R35" s="60" t="s">
        <v>121</v>
      </c>
      <c r="S35" s="60">
        <v>4</v>
      </c>
      <c r="T35" s="60" t="s">
        <v>122</v>
      </c>
      <c r="U35" s="60">
        <v>6</v>
      </c>
      <c r="V35" s="60" t="s">
        <v>113</v>
      </c>
      <c r="W35" s="60">
        <v>3</v>
      </c>
      <c r="X35" s="61"/>
    </row>
    <row r="36" spans="1:24" s="62" customFormat="1" ht="15.75">
      <c r="A36" s="54"/>
      <c r="B36" s="55">
        <v>15</v>
      </c>
      <c r="C36" s="56"/>
      <c r="D36" s="56"/>
      <c r="E36" s="56"/>
      <c r="F36" s="56"/>
      <c r="G36" s="56"/>
      <c r="H36" s="63"/>
      <c r="I36" s="56"/>
      <c r="J36" s="56"/>
      <c r="K36" s="56"/>
      <c r="L36" s="63"/>
      <c r="M36" s="56"/>
      <c r="N36" s="64"/>
      <c r="O36" s="64"/>
      <c r="P36" s="64"/>
      <c r="Q36" s="64"/>
      <c r="R36" s="64"/>
      <c r="S36" s="64"/>
      <c r="T36" s="64"/>
      <c r="U36" s="64"/>
      <c r="V36" s="69" t="s">
        <v>118</v>
      </c>
      <c r="W36" s="69">
        <v>1</v>
      </c>
      <c r="X36" s="61"/>
    </row>
    <row r="37" spans="1:24" s="62" customFormat="1" ht="63.75">
      <c r="A37" s="54"/>
      <c r="B37" s="55">
        <v>16</v>
      </c>
      <c r="C37" s="56" t="s">
        <v>123</v>
      </c>
      <c r="D37" s="57"/>
      <c r="E37" s="56"/>
      <c r="F37" s="58" t="s">
        <v>124</v>
      </c>
      <c r="G37" s="58">
        <v>1</v>
      </c>
      <c r="H37" s="59" t="s">
        <v>125</v>
      </c>
      <c r="I37" s="58">
        <v>1</v>
      </c>
      <c r="J37" s="58" t="s">
        <v>103</v>
      </c>
      <c r="K37" s="58">
        <v>1</v>
      </c>
      <c r="L37" s="60"/>
      <c r="M37" s="60"/>
      <c r="N37" s="60" t="s">
        <v>126</v>
      </c>
      <c r="O37" s="60">
        <v>6</v>
      </c>
      <c r="P37" s="60" t="s">
        <v>120</v>
      </c>
      <c r="Q37" s="60">
        <v>1</v>
      </c>
      <c r="R37" s="60" t="s">
        <v>121</v>
      </c>
      <c r="S37" s="60">
        <v>4</v>
      </c>
      <c r="T37" s="60" t="s">
        <v>122</v>
      </c>
      <c r="U37" s="60">
        <v>6</v>
      </c>
      <c r="V37" s="60" t="s">
        <v>113</v>
      </c>
      <c r="W37" s="60">
        <v>3</v>
      </c>
      <c r="X37" s="61" t="s">
        <v>127</v>
      </c>
    </row>
    <row r="38" spans="1:24" s="62" customFormat="1" ht="15.75">
      <c r="A38" s="54"/>
      <c r="B38" s="55">
        <v>16</v>
      </c>
      <c r="C38" s="56"/>
      <c r="D38" s="56"/>
      <c r="E38" s="56"/>
      <c r="F38" s="56"/>
      <c r="G38" s="56"/>
      <c r="H38" s="63"/>
      <c r="I38" s="56"/>
      <c r="J38" s="56"/>
      <c r="K38" s="56"/>
      <c r="L38" s="63"/>
      <c r="M38" s="56"/>
      <c r="N38" s="64"/>
      <c r="O38" s="64"/>
      <c r="P38" s="64"/>
      <c r="Q38" s="64"/>
      <c r="R38" s="64"/>
      <c r="S38" s="64"/>
      <c r="T38" s="64"/>
      <c r="U38" s="64"/>
      <c r="V38" s="69" t="s">
        <v>118</v>
      </c>
      <c r="W38" s="69">
        <v>1</v>
      </c>
      <c r="X38" s="61"/>
    </row>
    <row r="39" spans="1:24" s="62" customFormat="1" ht="63.75">
      <c r="A39" s="54"/>
      <c r="B39" s="55">
        <v>17</v>
      </c>
      <c r="C39" s="56" t="s">
        <v>128</v>
      </c>
      <c r="D39" s="57"/>
      <c r="E39" s="56"/>
      <c r="F39" s="58" t="s">
        <v>124</v>
      </c>
      <c r="G39" s="58">
        <v>1</v>
      </c>
      <c r="H39" s="59" t="s">
        <v>125</v>
      </c>
      <c r="I39" s="58">
        <v>1</v>
      </c>
      <c r="J39" s="58" t="s">
        <v>103</v>
      </c>
      <c r="K39" s="58">
        <v>1</v>
      </c>
      <c r="L39" s="60"/>
      <c r="M39" s="60"/>
      <c r="N39" s="60" t="s">
        <v>129</v>
      </c>
      <c r="O39" s="60">
        <v>6</v>
      </c>
      <c r="P39" s="60" t="s">
        <v>120</v>
      </c>
      <c r="Q39" s="60">
        <v>1</v>
      </c>
      <c r="R39" s="60" t="s">
        <v>121</v>
      </c>
      <c r="S39" s="60">
        <v>4</v>
      </c>
      <c r="T39" s="60" t="s">
        <v>130</v>
      </c>
      <c r="U39" s="60">
        <v>6</v>
      </c>
      <c r="V39" s="60" t="s">
        <v>131</v>
      </c>
      <c r="W39" s="60">
        <v>3</v>
      </c>
      <c r="X39" s="61" t="s">
        <v>132</v>
      </c>
    </row>
    <row r="40" spans="1:24" s="62" customFormat="1" ht="63.75">
      <c r="A40" s="54"/>
      <c r="B40" s="55">
        <v>18</v>
      </c>
      <c r="C40" s="56" t="s">
        <v>133</v>
      </c>
      <c r="D40" s="57"/>
      <c r="E40" s="56"/>
      <c r="F40" s="58" t="s">
        <v>124</v>
      </c>
      <c r="G40" s="58">
        <v>1</v>
      </c>
      <c r="H40" s="59" t="s">
        <v>125</v>
      </c>
      <c r="I40" s="58">
        <v>1</v>
      </c>
      <c r="J40" s="58" t="s">
        <v>103</v>
      </c>
      <c r="K40" s="58">
        <v>1</v>
      </c>
      <c r="L40" s="60"/>
      <c r="M40" s="60"/>
      <c r="N40" s="60" t="s">
        <v>134</v>
      </c>
      <c r="O40" s="60">
        <v>6</v>
      </c>
      <c r="P40" s="60" t="s">
        <v>120</v>
      </c>
      <c r="Q40" s="60">
        <v>1</v>
      </c>
      <c r="R40" s="60" t="s">
        <v>135</v>
      </c>
      <c r="S40" s="60">
        <v>4</v>
      </c>
      <c r="T40" s="60" t="s">
        <v>136</v>
      </c>
      <c r="U40" s="60">
        <v>6</v>
      </c>
      <c r="V40" s="60" t="s">
        <v>131</v>
      </c>
      <c r="W40" s="60">
        <v>3</v>
      </c>
      <c r="X40" s="61" t="s">
        <v>137</v>
      </c>
    </row>
    <row r="41" spans="1:24" s="62" customFormat="1" ht="63.75">
      <c r="A41" s="54"/>
      <c r="B41" s="55">
        <v>19</v>
      </c>
      <c r="C41" s="56" t="s">
        <v>138</v>
      </c>
      <c r="D41" s="57"/>
      <c r="E41" s="56"/>
      <c r="F41" s="58" t="s">
        <v>124</v>
      </c>
      <c r="G41" s="58">
        <v>1</v>
      </c>
      <c r="H41" s="59" t="s">
        <v>125</v>
      </c>
      <c r="I41" s="58">
        <v>1</v>
      </c>
      <c r="J41" s="58" t="s">
        <v>103</v>
      </c>
      <c r="K41" s="58">
        <v>1</v>
      </c>
      <c r="L41" s="60"/>
      <c r="M41" s="60"/>
      <c r="N41" s="60" t="s">
        <v>134</v>
      </c>
      <c r="O41" s="60">
        <v>6</v>
      </c>
      <c r="P41" s="60" t="s">
        <v>139</v>
      </c>
      <c r="Q41" s="60">
        <v>1</v>
      </c>
      <c r="R41" s="60" t="s">
        <v>135</v>
      </c>
      <c r="S41" s="60">
        <v>4</v>
      </c>
      <c r="T41" s="60" t="s">
        <v>136</v>
      </c>
      <c r="U41" s="60">
        <v>6</v>
      </c>
      <c r="V41" s="60" t="s">
        <v>131</v>
      </c>
      <c r="W41" s="60">
        <v>3</v>
      </c>
      <c r="X41" s="61"/>
    </row>
    <row r="42" spans="1:24" s="62" customFormat="1" ht="63.75">
      <c r="A42" s="54"/>
      <c r="B42" s="55">
        <v>20</v>
      </c>
      <c r="C42" s="56" t="s">
        <v>140</v>
      </c>
      <c r="D42" s="57"/>
      <c r="E42" s="56"/>
      <c r="F42" s="58" t="s">
        <v>124</v>
      </c>
      <c r="G42" s="58">
        <v>1</v>
      </c>
      <c r="H42" s="59" t="s">
        <v>125</v>
      </c>
      <c r="I42" s="58">
        <v>1</v>
      </c>
      <c r="J42" s="58" t="s">
        <v>103</v>
      </c>
      <c r="K42" s="58">
        <v>1</v>
      </c>
      <c r="L42" s="60"/>
      <c r="M42" s="60"/>
      <c r="N42" s="60" t="s">
        <v>141</v>
      </c>
      <c r="O42" s="60">
        <v>6</v>
      </c>
      <c r="P42" s="60" t="s">
        <v>142</v>
      </c>
      <c r="Q42" s="60">
        <v>1</v>
      </c>
      <c r="R42" s="60" t="s">
        <v>143</v>
      </c>
      <c r="S42" s="60">
        <v>4</v>
      </c>
      <c r="T42" s="60" t="s">
        <v>144</v>
      </c>
      <c r="U42" s="60">
        <v>6</v>
      </c>
      <c r="V42" s="60" t="s">
        <v>131</v>
      </c>
      <c r="W42" s="60">
        <v>3</v>
      </c>
      <c r="X42" s="61" t="s">
        <v>145</v>
      </c>
    </row>
    <row r="43" spans="1:24" s="62" customFormat="1" ht="15.75">
      <c r="A43" s="54"/>
      <c r="B43" s="55">
        <v>20</v>
      </c>
      <c r="C43" s="56"/>
      <c r="D43" s="56"/>
      <c r="E43" s="56"/>
      <c r="F43" s="56"/>
      <c r="G43" s="56"/>
      <c r="H43" s="63"/>
      <c r="I43" s="56"/>
      <c r="J43" s="56"/>
      <c r="K43" s="56"/>
      <c r="L43" s="56"/>
      <c r="M43" s="56"/>
      <c r="N43" s="64"/>
      <c r="O43" s="64"/>
      <c r="P43" s="64"/>
      <c r="Q43" s="64"/>
      <c r="R43" s="64"/>
      <c r="S43" s="64"/>
      <c r="T43" s="65" t="s">
        <v>146</v>
      </c>
      <c r="U43" s="65">
        <v>1</v>
      </c>
      <c r="V43" s="64"/>
      <c r="W43" s="64"/>
      <c r="X43" s="61"/>
    </row>
    <row r="44" spans="1:24" s="17" customFormat="1" ht="80.25">
      <c r="A44" s="54"/>
      <c r="B44" s="55">
        <v>21</v>
      </c>
      <c r="C44" s="56" t="s">
        <v>147</v>
      </c>
      <c r="D44" s="57"/>
      <c r="E44" s="56"/>
      <c r="F44" s="58" t="s">
        <v>148</v>
      </c>
      <c r="G44" s="58">
        <v>1</v>
      </c>
      <c r="H44" s="59" t="s">
        <v>149</v>
      </c>
      <c r="I44" s="58">
        <v>1</v>
      </c>
      <c r="J44" s="58" t="s">
        <v>150</v>
      </c>
      <c r="K44" s="58">
        <v>1</v>
      </c>
      <c r="L44" s="60"/>
      <c r="M44" s="60"/>
      <c r="N44" s="60" t="s">
        <v>151</v>
      </c>
      <c r="O44" s="60">
        <v>6</v>
      </c>
      <c r="P44" s="60" t="s">
        <v>142</v>
      </c>
      <c r="Q44" s="60">
        <v>1</v>
      </c>
      <c r="R44" s="60" t="s">
        <v>152</v>
      </c>
      <c r="S44" s="60">
        <v>4</v>
      </c>
      <c r="T44" s="60" t="s">
        <v>144</v>
      </c>
      <c r="U44" s="60">
        <v>6</v>
      </c>
      <c r="V44" s="60" t="s">
        <v>152</v>
      </c>
      <c r="W44" s="60">
        <v>3</v>
      </c>
      <c r="X44" s="61" t="s">
        <v>153</v>
      </c>
    </row>
    <row r="45" spans="1:24" s="17" customFormat="1" ht="15.75">
      <c r="A45" s="54"/>
      <c r="B45" s="55">
        <v>21</v>
      </c>
      <c r="C45" s="56"/>
      <c r="D45" s="56"/>
      <c r="E45" s="56"/>
      <c r="F45" s="56"/>
      <c r="G45" s="56"/>
      <c r="H45" s="63"/>
      <c r="I45" s="56"/>
      <c r="J45" s="56"/>
      <c r="K45" s="56"/>
      <c r="L45" s="56"/>
      <c r="M45" s="56"/>
      <c r="N45" s="64"/>
      <c r="O45" s="64"/>
      <c r="P45" s="64"/>
      <c r="Q45" s="64"/>
      <c r="R45" s="64"/>
      <c r="S45" s="64"/>
      <c r="T45" s="65" t="s">
        <v>146</v>
      </c>
      <c r="U45" s="65">
        <v>1</v>
      </c>
      <c r="V45" s="64"/>
      <c r="W45" s="64"/>
      <c r="X45" s="61"/>
    </row>
    <row r="46" spans="1:24" s="17" customFormat="1" ht="15.75">
      <c r="A46" s="42"/>
      <c r="B46" s="72"/>
      <c r="C46" s="73" t="s">
        <v>154</v>
      </c>
      <c r="D46" s="73"/>
      <c r="E46" s="73">
        <v>0</v>
      </c>
      <c r="F46" s="73"/>
      <c r="G46" s="73">
        <v>21</v>
      </c>
      <c r="H46" s="74"/>
      <c r="I46" s="73">
        <v>21</v>
      </c>
      <c r="J46" s="75"/>
      <c r="K46" s="73">
        <v>21</v>
      </c>
      <c r="L46" s="73"/>
      <c r="M46" s="73">
        <v>3</v>
      </c>
      <c r="N46" s="73"/>
      <c r="O46" s="73">
        <v>126</v>
      </c>
      <c r="P46" s="73"/>
      <c r="Q46" s="73">
        <v>21</v>
      </c>
      <c r="R46" s="73"/>
      <c r="S46" s="73">
        <v>84</v>
      </c>
      <c r="T46" s="73"/>
      <c r="U46" s="73">
        <v>126</v>
      </c>
      <c r="V46" s="73"/>
      <c r="W46" s="73">
        <v>63</v>
      </c>
      <c r="X46" s="76" t="s">
        <v>155</v>
      </c>
    </row>
    <row r="47" spans="1:24" s="17" customFormat="1" ht="15.75">
      <c r="A47" s="42"/>
      <c r="B47" s="77"/>
      <c r="C47" s="78" t="s">
        <v>156</v>
      </c>
      <c r="D47" s="79"/>
      <c r="E47" s="79"/>
      <c r="F47" s="79"/>
      <c r="G47" s="79">
        <v>0</v>
      </c>
      <c r="H47" s="80"/>
      <c r="I47" s="79">
        <v>0</v>
      </c>
      <c r="J47" s="81"/>
      <c r="K47" s="79">
        <v>0</v>
      </c>
      <c r="L47" s="1"/>
      <c r="M47" s="82">
        <v>0</v>
      </c>
      <c r="N47" s="83"/>
      <c r="O47" s="83">
        <v>0</v>
      </c>
      <c r="P47" s="83"/>
      <c r="Q47" s="83">
        <v>0</v>
      </c>
      <c r="R47" s="84"/>
      <c r="S47" s="83">
        <v>0</v>
      </c>
      <c r="T47" s="83"/>
      <c r="U47" s="83">
        <v>0</v>
      </c>
      <c r="V47" s="83"/>
      <c r="W47" s="83">
        <v>0</v>
      </c>
      <c r="X47" s="85">
        <v>0</v>
      </c>
    </row>
    <row r="48" spans="1:24" s="17" customFormat="1" ht="18.75">
      <c r="A48" s="42"/>
      <c r="B48" s="77"/>
      <c r="C48" s="86" t="s">
        <v>157</v>
      </c>
      <c r="D48" s="87"/>
      <c r="E48" s="88">
        <v>0</v>
      </c>
      <c r="F48" s="88"/>
      <c r="G48" s="88">
        <v>0</v>
      </c>
      <c r="H48" s="87"/>
      <c r="I48" s="88">
        <v>0</v>
      </c>
      <c r="J48" s="87"/>
      <c r="K48" s="89">
        <v>0</v>
      </c>
      <c r="L48" s="1"/>
      <c r="M48" s="82">
        <v>0</v>
      </c>
      <c r="N48" s="79"/>
      <c r="O48" s="79">
        <v>1</v>
      </c>
      <c r="P48" s="79"/>
      <c r="Q48" s="79">
        <v>0</v>
      </c>
      <c r="R48" s="80"/>
      <c r="S48" s="79">
        <v>1</v>
      </c>
      <c r="T48" s="90"/>
      <c r="U48" s="79">
        <v>10</v>
      </c>
      <c r="V48" s="79"/>
      <c r="W48" s="79">
        <v>16</v>
      </c>
      <c r="X48" s="85">
        <v>28</v>
      </c>
    </row>
    <row r="49" spans="1:24" s="17" customFormat="1" ht="18.75">
      <c r="A49" s="42"/>
      <c r="B49" s="77"/>
      <c r="C49" s="86" t="s">
        <v>158</v>
      </c>
      <c r="D49" s="87"/>
      <c r="E49" s="88">
        <v>0</v>
      </c>
      <c r="F49" s="88"/>
      <c r="G49" s="88">
        <v>21</v>
      </c>
      <c r="H49" s="87"/>
      <c r="I49" s="88">
        <v>21</v>
      </c>
      <c r="J49" s="87"/>
      <c r="K49" s="91">
        <v>21</v>
      </c>
      <c r="L49" s="87"/>
      <c r="M49" s="79">
        <v>3</v>
      </c>
      <c r="N49" s="79"/>
      <c r="O49" s="79">
        <v>127</v>
      </c>
      <c r="P49" s="79"/>
      <c r="Q49" s="79">
        <v>21</v>
      </c>
      <c r="R49" s="80"/>
      <c r="S49" s="79">
        <v>85</v>
      </c>
      <c r="T49" s="79"/>
      <c r="U49" s="79">
        <v>136</v>
      </c>
      <c r="V49" s="79"/>
      <c r="W49" s="79">
        <v>79</v>
      </c>
      <c r="X49" s="85">
        <v>514</v>
      </c>
    </row>
    <row r="50" spans="1:24" s="17" customFormat="1" ht="18.75">
      <c r="A50" s="42"/>
      <c r="B50" s="77"/>
      <c r="C50" s="92"/>
      <c r="D50" s="93"/>
      <c r="E50" s="94"/>
      <c r="F50" s="94"/>
      <c r="G50" s="94"/>
      <c r="H50" s="93"/>
      <c r="I50" s="94"/>
      <c r="J50" s="93"/>
      <c r="K50" s="95"/>
      <c r="L50" s="93"/>
      <c r="M50" s="96"/>
      <c r="N50" s="96"/>
      <c r="O50" s="96"/>
      <c r="P50" s="96"/>
      <c r="Q50" s="96"/>
      <c r="R50" s="97"/>
      <c r="S50" s="96"/>
      <c r="T50" s="96"/>
      <c r="U50" s="96"/>
      <c r="V50" s="96"/>
      <c r="W50" s="96"/>
      <c r="X50" s="85"/>
    </row>
    <row r="51" spans="1:24" s="17" customFormat="1" ht="18.75">
      <c r="A51" s="42"/>
      <c r="B51" s="77"/>
      <c r="C51" s="98"/>
      <c r="D51" s="93"/>
      <c r="E51" s="94"/>
      <c r="F51" s="94"/>
      <c r="G51" s="94"/>
      <c r="H51" s="93"/>
      <c r="I51" s="94"/>
      <c r="J51" s="93"/>
      <c r="K51" s="95"/>
      <c r="L51" s="93"/>
      <c r="M51" s="96"/>
      <c r="N51" s="96"/>
      <c r="O51" s="96"/>
      <c r="P51" s="96"/>
      <c r="Q51" s="96"/>
      <c r="R51" s="97"/>
      <c r="S51" s="96"/>
      <c r="T51" s="96"/>
      <c r="U51" s="96"/>
      <c r="V51" s="96"/>
      <c r="W51" s="96"/>
      <c r="X51" s="85"/>
    </row>
    <row r="52" spans="1:24" s="17" customFormat="1" ht="18.75">
      <c r="A52" s="42"/>
      <c r="B52" s="77"/>
      <c r="C52" s="98"/>
      <c r="D52" s="93"/>
      <c r="E52" s="94"/>
      <c r="F52" s="94"/>
      <c r="G52" s="94"/>
      <c r="H52" s="93"/>
      <c r="I52" s="94"/>
      <c r="J52" s="93"/>
      <c r="K52" s="99"/>
      <c r="L52" s="93"/>
      <c r="M52" s="96"/>
      <c r="N52" s="96"/>
      <c r="O52" s="96"/>
      <c r="P52" s="96"/>
      <c r="Q52" s="96"/>
      <c r="R52" s="97"/>
      <c r="S52" s="96"/>
      <c r="T52" s="96"/>
      <c r="U52" s="96"/>
      <c r="V52" s="96"/>
      <c r="W52" s="96"/>
      <c r="X52" s="85"/>
    </row>
    <row r="53" spans="1:17" s="17" customFormat="1" ht="15.75">
      <c r="A53" s="100"/>
      <c r="B53" s="101"/>
      <c r="C53" s="23"/>
      <c r="D53" s="1"/>
      <c r="E53" s="1"/>
      <c r="F53" s="25"/>
      <c r="G53" s="1"/>
      <c r="H53" s="1"/>
      <c r="I53" s="1"/>
      <c r="J53" s="1"/>
      <c r="K53" s="1"/>
      <c r="L53" s="1"/>
      <c r="M53" s="1"/>
      <c r="N53" s="1"/>
      <c r="O53" s="1"/>
      <c r="P53" s="26"/>
      <c r="Q53" s="26"/>
    </row>
    <row r="54" spans="1:17" s="17" customFormat="1" ht="15.75">
      <c r="A54" s="100"/>
      <c r="B54" s="101"/>
      <c r="C54" s="23"/>
      <c r="D54" s="1"/>
      <c r="E54" s="1"/>
      <c r="F54" s="25"/>
      <c r="G54" s="1"/>
      <c r="H54" s="1"/>
      <c r="I54" s="1"/>
      <c r="J54" s="1"/>
      <c r="K54" s="1"/>
      <c r="L54" s="1"/>
      <c r="M54" s="1"/>
      <c r="N54" s="1"/>
      <c r="O54" s="1"/>
      <c r="P54" s="26"/>
      <c r="Q54" s="26"/>
    </row>
    <row r="55" spans="1:17" s="17" customFormat="1" ht="15.75">
      <c r="A55" s="100"/>
      <c r="B55" s="101"/>
      <c r="C55" s="23"/>
      <c r="D55" s="1"/>
      <c r="E55" s="1"/>
      <c r="F55" s="25"/>
      <c r="G55" s="1"/>
      <c r="H55" s="1"/>
      <c r="I55" s="1"/>
      <c r="J55" s="1"/>
      <c r="K55" s="1"/>
      <c r="L55" s="1"/>
      <c r="M55" s="1"/>
      <c r="N55" s="1"/>
      <c r="O55" s="1"/>
      <c r="P55" s="26"/>
      <c r="Q55" s="26"/>
    </row>
    <row r="56" spans="1:17" s="17" customFormat="1" ht="15.75">
      <c r="A56" s="100"/>
      <c r="B56" s="101"/>
      <c r="C56" s="23"/>
      <c r="D56" s="1"/>
      <c r="E56" s="1"/>
      <c r="F56" s="25"/>
      <c r="G56" s="1"/>
      <c r="H56" s="1"/>
      <c r="I56" s="1"/>
      <c r="J56" s="1"/>
      <c r="K56" s="1"/>
      <c r="L56" s="1"/>
      <c r="M56" s="1"/>
      <c r="N56" s="1"/>
      <c r="O56" s="1"/>
      <c r="P56" s="26"/>
      <c r="Q56" s="26"/>
    </row>
    <row r="57" spans="1:17" s="17" customFormat="1" ht="15.75">
      <c r="A57" s="100"/>
      <c r="B57" s="101"/>
      <c r="C57" s="23"/>
      <c r="D57" s="1"/>
      <c r="E57" s="1"/>
      <c r="F57" s="25"/>
      <c r="G57" s="1"/>
      <c r="H57" s="1"/>
      <c r="I57" s="1"/>
      <c r="J57" s="1"/>
      <c r="K57" s="1"/>
      <c r="L57" s="1"/>
      <c r="M57" s="1"/>
      <c r="N57" s="1"/>
      <c r="O57" s="1"/>
      <c r="P57" s="26"/>
      <c r="Q57" s="26"/>
    </row>
    <row r="58" spans="1:17" s="17" customFormat="1" ht="15.75">
      <c r="A58" s="100"/>
      <c r="B58" s="101"/>
      <c r="C58" s="23"/>
      <c r="D58" s="1"/>
      <c r="E58" s="1"/>
      <c r="F58" s="25"/>
      <c r="G58" s="1"/>
      <c r="H58" s="1"/>
      <c r="I58" s="1"/>
      <c r="J58" s="1"/>
      <c r="K58" s="1"/>
      <c r="L58" s="1"/>
      <c r="M58" s="1"/>
      <c r="N58" s="1"/>
      <c r="O58" s="1"/>
      <c r="P58" s="26"/>
      <c r="Q58" s="26"/>
    </row>
    <row r="59" spans="1:17" s="17" customFormat="1" ht="15.75">
      <c r="A59" s="100"/>
      <c r="B59" s="101"/>
      <c r="C59" s="23"/>
      <c r="D59" s="1"/>
      <c r="E59" s="1"/>
      <c r="F59" s="25"/>
      <c r="G59" s="1"/>
      <c r="H59" s="1"/>
      <c r="I59" s="1"/>
      <c r="J59" s="1"/>
      <c r="K59" s="1"/>
      <c r="L59" s="1"/>
      <c r="M59" s="1"/>
      <c r="N59" s="1"/>
      <c r="O59" s="1"/>
      <c r="P59" s="26"/>
      <c r="Q59" s="26"/>
    </row>
    <row r="60" spans="1:17" s="17" customFormat="1" ht="15.75">
      <c r="A60" s="100"/>
      <c r="B60" s="101"/>
      <c r="C60" s="23"/>
      <c r="D60" s="1"/>
      <c r="E60" s="1"/>
      <c r="F60" s="25"/>
      <c r="G60" s="1"/>
      <c r="H60" s="1"/>
      <c r="I60" s="1"/>
      <c r="J60" s="1"/>
      <c r="K60" s="1"/>
      <c r="L60" s="1"/>
      <c r="M60" s="1"/>
      <c r="N60" s="1"/>
      <c r="O60" s="1"/>
      <c r="P60" s="26"/>
      <c r="Q60" s="26"/>
    </row>
    <row r="61" spans="1:17" s="17" customFormat="1" ht="15.75">
      <c r="A61" s="100"/>
      <c r="B61" s="101"/>
      <c r="C61" s="23"/>
      <c r="D61" s="1"/>
      <c r="E61" s="1"/>
      <c r="F61" s="25"/>
      <c r="G61" s="1"/>
      <c r="H61" s="1"/>
      <c r="I61" s="1"/>
      <c r="J61" s="1"/>
      <c r="K61" s="1"/>
      <c r="L61" s="1"/>
      <c r="M61" s="1"/>
      <c r="N61" s="1"/>
      <c r="O61" s="1"/>
      <c r="P61" s="26"/>
      <c r="Q61" s="26"/>
    </row>
    <row r="62" spans="1:17" s="17" customFormat="1" ht="15.75">
      <c r="A62" s="100"/>
      <c r="B62" s="101"/>
      <c r="C62" s="23"/>
      <c r="D62" s="1"/>
      <c r="E62" s="1"/>
      <c r="F62" s="25"/>
      <c r="G62" s="1"/>
      <c r="H62" s="1"/>
      <c r="I62" s="1"/>
      <c r="J62" s="1"/>
      <c r="K62" s="1"/>
      <c r="L62" s="1"/>
      <c r="M62" s="1"/>
      <c r="N62" s="1"/>
      <c r="O62" s="1"/>
      <c r="P62" s="26"/>
      <c r="Q62" s="26"/>
    </row>
    <row r="63" spans="1:17" s="17" customFormat="1" ht="15.75">
      <c r="A63" s="100"/>
      <c r="B63" s="101"/>
      <c r="C63" s="23"/>
      <c r="D63" s="1"/>
      <c r="E63" s="1"/>
      <c r="F63" s="25"/>
      <c r="G63" s="1"/>
      <c r="H63" s="1"/>
      <c r="I63" s="1"/>
      <c r="J63" s="1"/>
      <c r="K63" s="1"/>
      <c r="L63" s="1"/>
      <c r="M63" s="1"/>
      <c r="N63" s="1"/>
      <c r="O63" s="1"/>
      <c r="P63" s="26"/>
      <c r="Q63" s="26"/>
    </row>
    <row r="64" spans="1:17" s="17" customFormat="1" ht="15.75">
      <c r="A64" s="100"/>
      <c r="B64" s="101"/>
      <c r="C64" s="23"/>
      <c r="D64" s="1"/>
      <c r="E64" s="1"/>
      <c r="F64" s="25"/>
      <c r="G64" s="1"/>
      <c r="H64" s="1"/>
      <c r="I64" s="1"/>
      <c r="J64" s="1"/>
      <c r="K64" s="1"/>
      <c r="L64" s="1"/>
      <c r="M64" s="1"/>
      <c r="N64" s="1"/>
      <c r="O64" s="1"/>
      <c r="P64" s="26"/>
      <c r="Q64" s="26"/>
    </row>
    <row r="65" spans="1:17" s="17" customFormat="1" ht="15.75">
      <c r="A65" s="100"/>
      <c r="B65" s="101"/>
      <c r="C65" s="23"/>
      <c r="D65" s="1"/>
      <c r="E65" s="1"/>
      <c r="F65" s="25"/>
      <c r="G65" s="1"/>
      <c r="H65" s="1"/>
      <c r="I65" s="1"/>
      <c r="J65" s="1"/>
      <c r="K65" s="1"/>
      <c r="L65" s="1"/>
      <c r="M65" s="1"/>
      <c r="N65" s="1"/>
      <c r="O65" s="1"/>
      <c r="P65" s="26"/>
      <c r="Q65" s="26"/>
    </row>
    <row r="66" spans="1:17" s="17" customFormat="1" ht="15.75">
      <c r="A66" s="100"/>
      <c r="B66" s="101"/>
      <c r="C66" s="23"/>
      <c r="D66" s="1"/>
      <c r="E66" s="1"/>
      <c r="F66" s="25"/>
      <c r="G66" s="1"/>
      <c r="H66" s="1"/>
      <c r="I66" s="1"/>
      <c r="J66" s="1"/>
      <c r="K66" s="1"/>
      <c r="L66" s="1"/>
      <c r="M66" s="1"/>
      <c r="N66" s="1"/>
      <c r="O66" s="1"/>
      <c r="P66" s="26"/>
      <c r="Q66" s="26"/>
    </row>
    <row r="67" spans="1:17" s="17" customFormat="1" ht="15.75">
      <c r="A67" s="100"/>
      <c r="B67" s="101"/>
      <c r="C67" s="23"/>
      <c r="D67" s="1"/>
      <c r="E67" s="1"/>
      <c r="F67" s="25"/>
      <c r="G67" s="1"/>
      <c r="H67" s="1"/>
      <c r="I67" s="1"/>
      <c r="J67" s="1"/>
      <c r="K67" s="1"/>
      <c r="L67" s="1"/>
      <c r="M67" s="1"/>
      <c r="N67" s="1"/>
      <c r="O67" s="1"/>
      <c r="P67" s="26"/>
      <c r="Q67" s="26"/>
    </row>
    <row r="68" spans="1:17" s="17" customFormat="1" ht="15.75">
      <c r="A68" s="100"/>
      <c r="B68" s="101"/>
      <c r="C68" s="23"/>
      <c r="D68" s="1"/>
      <c r="E68" s="1"/>
      <c r="F68" s="25"/>
      <c r="G68" s="1"/>
      <c r="H68" s="1"/>
      <c r="I68" s="1"/>
      <c r="J68" s="1"/>
      <c r="K68" s="1"/>
      <c r="L68" s="1"/>
      <c r="M68" s="1"/>
      <c r="N68" s="1"/>
      <c r="O68" s="1"/>
      <c r="P68" s="26"/>
      <c r="Q68" s="26"/>
    </row>
    <row r="69" spans="1:17" s="17" customFormat="1" ht="15.75">
      <c r="A69" s="100"/>
      <c r="B69" s="101"/>
      <c r="C69" s="23"/>
      <c r="D69" s="1"/>
      <c r="E69" s="1"/>
      <c r="F69" s="25"/>
      <c r="G69" s="1"/>
      <c r="H69" s="1"/>
      <c r="I69" s="1"/>
      <c r="J69" s="1"/>
      <c r="K69" s="1"/>
      <c r="L69" s="1"/>
      <c r="M69" s="1"/>
      <c r="N69" s="1"/>
      <c r="O69" s="1"/>
      <c r="P69" s="26"/>
      <c r="Q69" s="26"/>
    </row>
    <row r="70" spans="1:17" s="17" customFormat="1" ht="15.75">
      <c r="A70" s="100"/>
      <c r="B70" s="101"/>
      <c r="C70" s="23"/>
      <c r="D70" s="1"/>
      <c r="E70" s="1"/>
      <c r="F70" s="25"/>
      <c r="G70" s="1"/>
      <c r="H70" s="1"/>
      <c r="I70" s="1"/>
      <c r="J70" s="1"/>
      <c r="K70" s="1"/>
      <c r="L70" s="1"/>
      <c r="M70" s="1"/>
      <c r="N70" s="1"/>
      <c r="O70" s="1"/>
      <c r="P70" s="26"/>
      <c r="Q70" s="26"/>
    </row>
    <row r="71" spans="1:17" s="17" customFormat="1" ht="15.75">
      <c r="A71" s="100"/>
      <c r="B71" s="101"/>
      <c r="C71" s="23"/>
      <c r="D71" s="1"/>
      <c r="E71" s="1"/>
      <c r="F71" s="25"/>
      <c r="G71" s="1"/>
      <c r="H71" s="1"/>
      <c r="I71" s="1"/>
      <c r="J71" s="1"/>
      <c r="K71" s="1"/>
      <c r="L71" s="1"/>
      <c r="M71" s="1"/>
      <c r="N71" s="1"/>
      <c r="O71" s="1"/>
      <c r="P71" s="26"/>
      <c r="Q71" s="26"/>
    </row>
    <row r="72" spans="1:17" s="17" customFormat="1" ht="15.75">
      <c r="A72" s="100"/>
      <c r="B72" s="101"/>
      <c r="C72" s="23"/>
      <c r="D72" s="1"/>
      <c r="E72" s="1"/>
      <c r="F72" s="25"/>
      <c r="G72" s="1"/>
      <c r="H72" s="1"/>
      <c r="I72" s="1"/>
      <c r="J72" s="1"/>
      <c r="K72" s="1"/>
      <c r="L72" s="1"/>
      <c r="M72" s="1"/>
      <c r="N72" s="1"/>
      <c r="O72" s="1"/>
      <c r="P72" s="26"/>
      <c r="Q72" s="26"/>
    </row>
    <row r="73" spans="1:17" s="17" customFormat="1" ht="15.75">
      <c r="A73" s="100"/>
      <c r="B73" s="101"/>
      <c r="C73" s="23"/>
      <c r="D73" s="1"/>
      <c r="E73" s="1"/>
      <c r="F73" s="25"/>
      <c r="G73" s="1"/>
      <c r="H73" s="1"/>
      <c r="I73" s="1"/>
      <c r="J73" s="1"/>
      <c r="K73" s="1"/>
      <c r="L73" s="1"/>
      <c r="M73" s="1"/>
      <c r="N73" s="1"/>
      <c r="O73" s="1"/>
      <c r="P73" s="26"/>
      <c r="Q73" s="26"/>
    </row>
    <row r="74" spans="1:17" s="17" customFormat="1" ht="15.75">
      <c r="A74" s="100"/>
      <c r="B74" s="101"/>
      <c r="C74" s="23"/>
      <c r="D74" s="1"/>
      <c r="E74" s="1"/>
      <c r="F74" s="25"/>
      <c r="G74" s="1"/>
      <c r="H74" s="1"/>
      <c r="I74" s="1"/>
      <c r="J74" s="1"/>
      <c r="K74" s="1"/>
      <c r="L74" s="1"/>
      <c r="M74" s="1"/>
      <c r="N74" s="1"/>
      <c r="O74" s="1"/>
      <c r="P74" s="26"/>
      <c r="Q74" s="26"/>
    </row>
    <row r="75" spans="1:17" s="17" customFormat="1" ht="15.75">
      <c r="A75" s="100"/>
      <c r="B75" s="101"/>
      <c r="C75" s="23"/>
      <c r="D75" s="1"/>
      <c r="E75" s="1"/>
      <c r="F75" s="25"/>
      <c r="G75" s="1"/>
      <c r="H75" s="1"/>
      <c r="I75" s="1"/>
      <c r="J75" s="1"/>
      <c r="K75" s="1"/>
      <c r="L75" s="1"/>
      <c r="M75" s="1"/>
      <c r="N75" s="1"/>
      <c r="O75" s="1"/>
      <c r="P75" s="26"/>
      <c r="Q75" s="26"/>
    </row>
    <row r="76" spans="1:17" s="17" customFormat="1" ht="15.75">
      <c r="A76" s="100"/>
      <c r="B76" s="101"/>
      <c r="C76" s="23"/>
      <c r="D76" s="1"/>
      <c r="E76" s="1"/>
      <c r="F76" s="25"/>
      <c r="G76" s="1"/>
      <c r="H76" s="1"/>
      <c r="I76" s="1"/>
      <c r="J76" s="1"/>
      <c r="K76" s="1"/>
      <c r="L76" s="1"/>
      <c r="M76" s="1"/>
      <c r="N76" s="1"/>
      <c r="O76" s="1"/>
      <c r="P76" s="26"/>
      <c r="Q76" s="26"/>
    </row>
    <row r="77" spans="1:17" s="17" customFormat="1" ht="15.75">
      <c r="A77" s="100"/>
      <c r="B77" s="101"/>
      <c r="C77" s="23"/>
      <c r="D77" s="1"/>
      <c r="E77" s="1"/>
      <c r="F77" s="25"/>
      <c r="G77" s="1"/>
      <c r="H77" s="1"/>
      <c r="I77" s="1"/>
      <c r="J77" s="1"/>
      <c r="K77" s="1"/>
      <c r="L77" s="1"/>
      <c r="M77" s="1"/>
      <c r="N77" s="1"/>
      <c r="O77" s="1"/>
      <c r="P77" s="26"/>
      <c r="Q77" s="26"/>
    </row>
    <row r="78" spans="1:17" s="17" customFormat="1" ht="15.75">
      <c r="A78" s="100"/>
      <c r="B78" s="101"/>
      <c r="C78" s="23"/>
      <c r="D78" s="1"/>
      <c r="E78" s="1"/>
      <c r="F78" s="25"/>
      <c r="G78" s="1"/>
      <c r="H78" s="1"/>
      <c r="I78" s="1"/>
      <c r="J78" s="1"/>
      <c r="K78" s="1"/>
      <c r="L78" s="1"/>
      <c r="M78" s="1"/>
      <c r="N78" s="1"/>
      <c r="O78" s="1"/>
      <c r="P78" s="26"/>
      <c r="Q78" s="26"/>
    </row>
    <row r="79" spans="1:17" s="17" customFormat="1" ht="15.75">
      <c r="A79" s="100"/>
      <c r="B79" s="101"/>
      <c r="C79" s="23"/>
      <c r="D79" s="1"/>
      <c r="E79" s="1"/>
      <c r="F79" s="25"/>
      <c r="G79" s="1"/>
      <c r="H79" s="1"/>
      <c r="I79" s="1"/>
      <c r="J79" s="1"/>
      <c r="K79" s="1"/>
      <c r="L79" s="1"/>
      <c r="M79" s="1"/>
      <c r="N79" s="1"/>
      <c r="O79" s="1"/>
      <c r="P79" s="26"/>
      <c r="Q79" s="26"/>
    </row>
    <row r="80" spans="1:17" s="17" customFormat="1" ht="15.75">
      <c r="A80" s="100"/>
      <c r="B80" s="101"/>
      <c r="C80" s="23"/>
      <c r="D80" s="1"/>
      <c r="E80" s="1"/>
      <c r="F80" s="25"/>
      <c r="G80" s="1"/>
      <c r="H80" s="1"/>
      <c r="I80" s="1"/>
      <c r="J80" s="1"/>
      <c r="K80" s="1"/>
      <c r="L80" s="1"/>
      <c r="M80" s="1"/>
      <c r="N80" s="1"/>
      <c r="O80" s="1"/>
      <c r="P80" s="26"/>
      <c r="Q80" s="26"/>
    </row>
    <row r="81" spans="1:17" s="17" customFormat="1" ht="15.75">
      <c r="A81" s="100"/>
      <c r="B81" s="101"/>
      <c r="C81" s="23"/>
      <c r="D81" s="1"/>
      <c r="E81" s="1"/>
      <c r="F81" s="25"/>
      <c r="G81" s="1"/>
      <c r="H81" s="1"/>
      <c r="I81" s="1"/>
      <c r="J81" s="1"/>
      <c r="K81" s="1"/>
      <c r="L81" s="1"/>
      <c r="M81" s="1"/>
      <c r="N81" s="1"/>
      <c r="O81" s="1"/>
      <c r="P81" s="26"/>
      <c r="Q81" s="26"/>
    </row>
    <row r="82" spans="1:17" s="17" customFormat="1" ht="15.75">
      <c r="A82" s="100"/>
      <c r="B82" s="101"/>
      <c r="C82" s="23"/>
      <c r="D82" s="1"/>
      <c r="E82" s="1"/>
      <c r="F82" s="25"/>
      <c r="G82" s="1"/>
      <c r="H82" s="1"/>
      <c r="I82" s="1"/>
      <c r="J82" s="1"/>
      <c r="K82" s="1"/>
      <c r="L82" s="1"/>
      <c r="M82" s="1"/>
      <c r="N82" s="1"/>
      <c r="O82" s="1"/>
      <c r="P82" s="26"/>
      <c r="Q82" s="26"/>
    </row>
    <row r="83" spans="1:17" s="17" customFormat="1" ht="15.75">
      <c r="A83" s="100"/>
      <c r="B83" s="101"/>
      <c r="C83" s="23"/>
      <c r="D83" s="1"/>
      <c r="E83" s="1"/>
      <c r="F83" s="25"/>
      <c r="G83" s="1"/>
      <c r="H83" s="1"/>
      <c r="I83" s="1"/>
      <c r="J83" s="1"/>
      <c r="K83" s="1"/>
      <c r="L83" s="1"/>
      <c r="M83" s="1"/>
      <c r="N83" s="1"/>
      <c r="O83" s="1"/>
      <c r="P83" s="26"/>
      <c r="Q83" s="26"/>
    </row>
    <row r="84" spans="1:17" s="17" customFormat="1" ht="15.75">
      <c r="A84" s="100"/>
      <c r="B84" s="101"/>
      <c r="C84" s="23"/>
      <c r="D84" s="1"/>
      <c r="E84" s="1"/>
      <c r="F84" s="25"/>
      <c r="G84" s="1"/>
      <c r="H84" s="1"/>
      <c r="I84" s="1"/>
      <c r="J84" s="1"/>
      <c r="K84" s="1"/>
      <c r="L84" s="1"/>
      <c r="M84" s="1"/>
      <c r="N84" s="1"/>
      <c r="O84" s="1"/>
      <c r="P84" s="26"/>
      <c r="Q84" s="26"/>
    </row>
    <row r="85" spans="1:17" s="17" customFormat="1" ht="15.75">
      <c r="A85" s="100"/>
      <c r="B85" s="101"/>
      <c r="C85" s="23"/>
      <c r="D85" s="1"/>
      <c r="E85" s="1"/>
      <c r="F85" s="25"/>
      <c r="G85" s="1"/>
      <c r="H85" s="1"/>
      <c r="I85" s="1"/>
      <c r="J85" s="1"/>
      <c r="K85" s="1"/>
      <c r="L85" s="1"/>
      <c r="M85" s="1"/>
      <c r="N85" s="1"/>
      <c r="O85" s="1"/>
      <c r="P85" s="26"/>
      <c r="Q85" s="26"/>
    </row>
    <row r="86" spans="1:17" s="17" customFormat="1" ht="15.75">
      <c r="A86" s="100"/>
      <c r="B86" s="101"/>
      <c r="C86" s="23"/>
      <c r="D86" s="1"/>
      <c r="E86" s="1"/>
      <c r="F86" s="25"/>
      <c r="G86" s="1"/>
      <c r="H86" s="1"/>
      <c r="I86" s="1"/>
      <c r="J86" s="1"/>
      <c r="K86" s="1"/>
      <c r="L86" s="1"/>
      <c r="M86" s="1"/>
      <c r="N86" s="1"/>
      <c r="O86" s="1"/>
      <c r="P86" s="26"/>
      <c r="Q86" s="26"/>
    </row>
    <row r="87" spans="1:17" s="17" customFormat="1" ht="15.75">
      <c r="A87" s="100"/>
      <c r="B87" s="101"/>
      <c r="C87" s="23"/>
      <c r="D87" s="1"/>
      <c r="E87" s="1"/>
      <c r="F87" s="25"/>
      <c r="G87" s="1"/>
      <c r="H87" s="1"/>
      <c r="I87" s="1"/>
      <c r="J87" s="1"/>
      <c r="K87" s="1"/>
      <c r="L87" s="1"/>
      <c r="M87" s="1"/>
      <c r="N87" s="1"/>
      <c r="O87" s="1"/>
      <c r="P87" s="26"/>
      <c r="Q87" s="26"/>
    </row>
    <row r="88" spans="1:17" s="17" customFormat="1" ht="15.75">
      <c r="A88" s="100"/>
      <c r="B88" s="101"/>
      <c r="C88" s="23"/>
      <c r="D88" s="1"/>
      <c r="E88" s="1"/>
      <c r="F88" s="25"/>
      <c r="G88" s="1"/>
      <c r="H88" s="1"/>
      <c r="I88" s="1"/>
      <c r="J88" s="1"/>
      <c r="K88" s="1"/>
      <c r="L88" s="1"/>
      <c r="M88" s="1"/>
      <c r="N88" s="1"/>
      <c r="O88" s="1"/>
      <c r="P88" s="26"/>
      <c r="Q88" s="26"/>
    </row>
    <row r="89" spans="1:17" s="17" customFormat="1" ht="15.75">
      <c r="A89" s="100"/>
      <c r="B89" s="101"/>
      <c r="C89" s="23"/>
      <c r="D89" s="1"/>
      <c r="E89" s="1"/>
      <c r="F89" s="25"/>
      <c r="G89" s="1"/>
      <c r="H89" s="1"/>
      <c r="I89" s="1"/>
      <c r="J89" s="1"/>
      <c r="K89" s="1"/>
      <c r="L89" s="1"/>
      <c r="M89" s="1"/>
      <c r="N89" s="1"/>
      <c r="O89" s="1"/>
      <c r="P89" s="26"/>
      <c r="Q89" s="26"/>
    </row>
    <row r="90" spans="1:17" s="17" customFormat="1" ht="15.75">
      <c r="A90" s="100"/>
      <c r="B90" s="101"/>
      <c r="C90" s="23"/>
      <c r="D90" s="1"/>
      <c r="E90" s="1"/>
      <c r="F90" s="25"/>
      <c r="G90" s="1"/>
      <c r="H90" s="1"/>
      <c r="I90" s="1"/>
      <c r="J90" s="1"/>
      <c r="K90" s="1"/>
      <c r="L90" s="1"/>
      <c r="M90" s="1"/>
      <c r="N90" s="1"/>
      <c r="O90" s="1"/>
      <c r="P90" s="26"/>
      <c r="Q90" s="26"/>
    </row>
    <row r="91" spans="1:17" s="17" customFormat="1" ht="15.75">
      <c r="A91" s="100"/>
      <c r="B91" s="101"/>
      <c r="C91" s="23"/>
      <c r="D91" s="1"/>
      <c r="E91" s="1"/>
      <c r="F91" s="25"/>
      <c r="G91" s="1"/>
      <c r="H91" s="1"/>
      <c r="I91" s="1"/>
      <c r="J91" s="1"/>
      <c r="K91" s="1"/>
      <c r="L91" s="1"/>
      <c r="M91" s="1"/>
      <c r="N91" s="1"/>
      <c r="O91" s="1"/>
      <c r="P91" s="26"/>
      <c r="Q91" s="26"/>
    </row>
    <row r="92" spans="1:17" s="17" customFormat="1" ht="15.75">
      <c r="A92" s="100"/>
      <c r="B92" s="101"/>
      <c r="C92" s="23"/>
      <c r="D92" s="1"/>
      <c r="E92" s="1"/>
      <c r="F92" s="25"/>
      <c r="G92" s="1"/>
      <c r="H92" s="1"/>
      <c r="I92" s="1"/>
      <c r="J92" s="1"/>
      <c r="K92" s="1"/>
      <c r="L92" s="1"/>
      <c r="M92" s="1"/>
      <c r="N92" s="1"/>
      <c r="O92" s="1"/>
      <c r="P92" s="26"/>
      <c r="Q92" s="26"/>
    </row>
    <row r="93" spans="1:17" s="17" customFormat="1" ht="15.75">
      <c r="A93" s="100"/>
      <c r="B93" s="101"/>
      <c r="C93" s="23"/>
      <c r="D93" s="1"/>
      <c r="E93" s="1"/>
      <c r="F93" s="25"/>
      <c r="G93" s="1"/>
      <c r="H93" s="1"/>
      <c r="I93" s="1"/>
      <c r="J93" s="1"/>
      <c r="K93" s="1"/>
      <c r="L93" s="1"/>
      <c r="M93" s="1"/>
      <c r="N93" s="1"/>
      <c r="O93" s="1"/>
      <c r="P93" s="26"/>
      <c r="Q93" s="26"/>
    </row>
    <row r="94" spans="1:17" s="17" customFormat="1" ht="15.75">
      <c r="A94" s="100"/>
      <c r="B94" s="101"/>
      <c r="C94" s="23"/>
      <c r="D94" s="1"/>
      <c r="E94" s="1"/>
      <c r="F94" s="25"/>
      <c r="G94" s="1"/>
      <c r="H94" s="1"/>
      <c r="I94" s="1"/>
      <c r="J94" s="1"/>
      <c r="K94" s="1"/>
      <c r="L94" s="1"/>
      <c r="M94" s="1"/>
      <c r="N94" s="1"/>
      <c r="O94" s="1"/>
      <c r="P94" s="26"/>
      <c r="Q94" s="26"/>
    </row>
    <row r="95" spans="1:17" s="17" customFormat="1" ht="15.75">
      <c r="A95" s="100"/>
      <c r="B95" s="101"/>
      <c r="C95" s="23"/>
      <c r="D95" s="1"/>
      <c r="E95" s="1"/>
      <c r="F95" s="25"/>
      <c r="G95" s="1"/>
      <c r="H95" s="1"/>
      <c r="I95" s="1"/>
      <c r="J95" s="1"/>
      <c r="K95" s="1"/>
      <c r="L95" s="1"/>
      <c r="M95" s="1"/>
      <c r="N95" s="1"/>
      <c r="O95" s="1"/>
      <c r="P95" s="26"/>
      <c r="Q95" s="26"/>
    </row>
    <row r="96" spans="1:17" s="17" customFormat="1" ht="15.75">
      <c r="A96" s="100"/>
      <c r="B96" s="101"/>
      <c r="C96" s="23"/>
      <c r="D96" s="1"/>
      <c r="E96" s="1"/>
      <c r="F96" s="25"/>
      <c r="G96" s="1"/>
      <c r="H96" s="1"/>
      <c r="I96" s="1"/>
      <c r="J96" s="1"/>
      <c r="K96" s="1"/>
      <c r="L96" s="1"/>
      <c r="M96" s="1"/>
      <c r="N96" s="1"/>
      <c r="O96" s="1"/>
      <c r="P96" s="26"/>
      <c r="Q96" s="26"/>
    </row>
    <row r="97" spans="1:17" s="17" customFormat="1" ht="15.75">
      <c r="A97" s="100"/>
      <c r="B97" s="101"/>
      <c r="C97" s="23"/>
      <c r="D97" s="1"/>
      <c r="E97" s="1"/>
      <c r="F97" s="25"/>
      <c r="G97" s="1"/>
      <c r="H97" s="1"/>
      <c r="I97" s="1"/>
      <c r="J97" s="1"/>
      <c r="K97" s="1"/>
      <c r="L97" s="1"/>
      <c r="M97" s="1"/>
      <c r="N97" s="1"/>
      <c r="O97" s="1"/>
      <c r="P97" s="26"/>
      <c r="Q97" s="26"/>
    </row>
    <row r="98" spans="1:17" s="17" customFormat="1" ht="15.75">
      <c r="A98" s="100"/>
      <c r="B98" s="101"/>
      <c r="C98" s="23"/>
      <c r="D98" s="1"/>
      <c r="E98" s="1"/>
      <c r="F98" s="25"/>
      <c r="G98" s="1"/>
      <c r="H98" s="1"/>
      <c r="I98" s="1"/>
      <c r="J98" s="1"/>
      <c r="K98" s="1"/>
      <c r="L98" s="1"/>
      <c r="M98" s="1"/>
      <c r="N98" s="1"/>
      <c r="O98" s="1"/>
      <c r="P98" s="26"/>
      <c r="Q98" s="26"/>
    </row>
    <row r="99" spans="1:17" s="17" customFormat="1" ht="15.75">
      <c r="A99" s="100"/>
      <c r="B99" s="101"/>
      <c r="C99" s="23"/>
      <c r="D99" s="1"/>
      <c r="E99" s="1"/>
      <c r="F99" s="25"/>
      <c r="G99" s="1"/>
      <c r="H99" s="1"/>
      <c r="I99" s="1"/>
      <c r="J99" s="1"/>
      <c r="K99" s="1"/>
      <c r="L99" s="1"/>
      <c r="M99" s="1"/>
      <c r="N99" s="1"/>
      <c r="O99" s="1"/>
      <c r="P99" s="26"/>
      <c r="Q99" s="26"/>
    </row>
  </sheetData>
  <sheetProtection selectLockedCells="1"/>
  <conditionalFormatting sqref="P53:P65485 P1">
    <cfRule type="cellIs" priority="1" dxfId="4" operator="equal" stopIfTrue="1">
      <formula>"N"</formula>
    </cfRule>
    <cfRule type="cellIs" priority="2" dxfId="5" operator="equal" stopIfTrue="1">
      <formula>"Y"</formula>
    </cfRule>
  </conditionalFormatting>
  <conditionalFormatting sqref="N53:N65485 N3 N1">
    <cfRule type="cellIs" priority="3" dxfId="4" operator="equal" stopIfTrue="1">
      <formula>"N"</formula>
    </cfRule>
    <cfRule type="cellIs" priority="4" dxfId="6" operator="equal" stopIfTrue="1">
      <formula>"Y"</formula>
    </cfRule>
  </conditionalFormatting>
  <dataValidations count="4">
    <dataValidation type="list" allowBlank="1" showInputMessage="1" showErrorMessage="1" sqref="Q4">
      <formula1>"Y,M"</formula1>
    </dataValidation>
    <dataValidation type="list" allowBlank="1" showInputMessage="1" showErrorMessage="1" sqref="H1">
      <formula1>"是,否"</formula1>
    </dataValidation>
    <dataValidation allowBlank="1" showInputMessage="1" showErrorMessage="1" error="請輸入英文大寫代號" sqref="E1"/>
    <dataValidation type="custom" allowBlank="1" showInputMessage="1" showErrorMessage="1" error="請輸入英文大寫代號" sqref="J1:K1">
      <formula1>EXACT(J1,UPPER(J1))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fitToHeight="2" fitToWidth="1" horizontalDpi="600" verticalDpi="600" orientation="landscape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Windows 使用者</cp:lastModifiedBy>
  <dcterms:created xsi:type="dcterms:W3CDTF">2021-06-03T02:01:55Z</dcterms:created>
  <dcterms:modified xsi:type="dcterms:W3CDTF">2021-06-03T02:01:55Z</dcterms:modified>
  <cp:category/>
  <cp:version/>
  <cp:contentType/>
  <cp:contentStatus/>
</cp:coreProperties>
</file>