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<sst xmlns="http://schemas.openxmlformats.org/spreadsheetml/2006/main" count="1237" uniqueCount="420">
  <si>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</si>
  <si>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</si>
  <si>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</si>
  <si>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</si>
  <si>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</si>
  <si>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</si>
  <si>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</si>
  <si>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</si>
  <si>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</si>
  <si>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</si>
  <si>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</si>
  <si>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</si>
  <si>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</si>
  <si>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</si>
  <si>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</si>
  <si>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</si>
  <si>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</si>
  <si>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</si>
  <si>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</si>
  <si>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</si>
  <si>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</si>
  <si>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</si>
  <si>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</si>
  <si>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</si>
  <si>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</si>
  <si>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</si>
  <si>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</si>
  <si>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</si>
  <si>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</si>
  <si>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</si>
  <si>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</si>
  <si>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</si>
  <si>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</si>
  <si>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</si>
  <si>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</si>
  <si>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</si>
  <si>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</si>
  <si>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</si>
  <si>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</si>
  <si>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</si>
  <si>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</si>
  <si>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</si>
  <si>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</si>
  <si>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</si>
  <si>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</si>
  <si>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</si>
  <si>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</si>
  <si>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</si>
  <si>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</si>
  <si>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</si>
  <si>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</si>
  <si>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</si>
  <si>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</si>
  <si>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</si>
  <si>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</si>
  <si>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</si>
  <si>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</si>
  <si>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</si>
  <si>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</si>
  <si>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</si>
  <si>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</si>
  <si>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</si>
  <si>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</si>
  <si>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</si>
  <si>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</si>
  <si>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</si>
  <si>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</si>
  <si>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</si>
  <si>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</si>
  <si>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</si>
  <si>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</si>
  <si>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</si>
  <si>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</si>
  <si>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</si>
  <si>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</si>
  <si>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</si>
  <si>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</si>
  <si>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</si>
  <si>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</si>
  <si>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</si>
  <si>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</si>
  <si>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</si>
  <si>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</si>
  <si>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</si>
  <si>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</si>
  <si>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</si>
  <si>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</si>
  <si>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</si>
  <si>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</si>
  <si>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</si>
  <si>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</si>
  <si>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</si>
  <si>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</si>
  <si>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</si>
  <si>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</si>
  <si>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</si>
  <si>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</si>
  <si>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</si>
  <si>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</si>
  <si>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</si>
  <si>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</si>
  <si>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</si>
  <si>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</si>
  <si>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</si>
  <si>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</si>
  <si>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</si>
  <si>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</si>
  <si>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</si>
  <si>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</si>
  <si>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</si>
  <si>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</si>
  <si>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</si>
  <si>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</si>
  <si>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</si>
  <si>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</si>
  <si>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</si>
  <si>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</si>
  <si>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</si>
  <si>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</si>
  <si>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</si>
  <si>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</si>
  <si>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</si>
  <si>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</si>
  <si>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</si>
  <si>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</si>
  <si>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</si>
  <si>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</si>
  <si>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</si>
  <si>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</si>
  <si>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</si>
  <si>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</si>
  <si>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</si>
  <si>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</si>
  <si>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</si>
  <si>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</si>
  <si>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</si>
  <si>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</si>
  <si>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</si>
  <si>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</si>
  <si>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</si>
  <si>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</si>
  <si>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</si>
  <si>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</si>
  <si>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</si>
  <si>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</si>
  <si>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</si>
  <si>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</si>
  <si>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</si>
  <si>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</si>
  <si>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</si>
  <si>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</si>
  <si>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</si>
  <si>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</si>
  <si>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</si>
  <si>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</si>
  <si>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</si>
  <si>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</si>
  <si>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</si>
  <si>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</si>
  <si>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</si>
  <si>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</si>
  <si>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</si>
  <si>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</si>
  <si>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</si>
  <si>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</si>
  <si>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</si>
  <si>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</si>
  <si>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</si>
  <si>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</si>
  <si>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</si>
  <si>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</si>
  <si>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</si>
  <si>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</si>
  <si>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</si>
  <si>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</si>
  <si>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</si>
  <si>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</si>
  <si>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</si>
  <si>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</si>
  <si>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</si>
  <si>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</si>
  <si>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</si>
  <si>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</si>
  <si>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</si>
  <si>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</si>
  <si>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</si>
  <si>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</si>
  <si>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</si>
  <si>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</si>
  <si>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</si>
  <si>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</si>
  <si>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</si>
  <si>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</si>
  <si>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</si>
  <si>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</si>
  <si>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</si>
  <si>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</si>
  <si>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</si>
  <si>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</si>
  <si>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</si>
  <si>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</si>
  <si>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</si>
  <si>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</si>
  <si>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</si>
  <si>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</si>
  <si>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</si>
  <si>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</si>
  <si>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</si>
  <si>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</si>
  <si>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</si>
  <si>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</si>
  <si>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</si>
  <si>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</si>
  <si>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</si>
  <si>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</si>
  <si>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</si>
  <si>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</si>
  <si>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</si>
  <si>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</si>
  <si>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</si>
  <si>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</si>
  <si>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</si>
  <si>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</si>
  <si>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</si>
  <si>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</si>
  <si>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</si>
  <si>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</si>
  <si>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</si>
  <si>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</si>
  <si>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</si>
  <si>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</si>
  <si>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</si>
  <si>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</si>
  <si>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</si>
  <si>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</si>
  <si>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</si>
  <si>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</si>
  <si>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</si>
  <si>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</si>
  <si>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</si>
  <si>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</si>
  <si>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</si>
  <si>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</si>
  <si>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</si>
  <si>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</si>
  <si>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</si>
  <si>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</si>
  <si>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</si>
  <si>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</si>
  <si>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</si>
  <si>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</si>
  <si>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</si>
  <si>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</si>
  <si>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</si>
  <si>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</si>
  <si>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</si>
  <si>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</si>
  <si>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</si>
  <si>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</si>
  <si>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</si>
  <si>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</si>
  <si>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</si>
  <si>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</si>
  <si>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</si>
  <si>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</si>
  <si>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</si>
  <si>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</si>
  <si>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</si>
  <si>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</si>
  <si>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</si>
  <si>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</si>
  <si>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</si>
  <si>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</si>
  <si>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</si>
  <si>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</si>
  <si>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</si>
  <si>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</si>
  <si>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</si>
  <si>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</si>
  <si>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</si>
  <si>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</si>
  <si>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</si>
  <si>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</si>
  <si>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</si>
  <si>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</si>
  <si>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</si>
  <si>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</si>
  <si>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</si>
  <si>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</si>
  <si>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</si>
  <si>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</si>
  <si>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</si>
  <si>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</si>
  <si>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</si>
  <si>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</si>
  <si>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</si>
  <si>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</si>
  <si>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五年級上學期國語文課程計畫</t>
  </si>
  <si>
    <t>教材來源</t>
  </si>
  <si>
    <t>國語
( 康軒版) 第9冊</t>
  </si>
  <si>
    <t>教學節數：</t>
  </si>
  <si>
    <t>每週6節/共126節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</si>
  <si>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</si>
  <si>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</si>
  <si>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</si>
  <si>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</si>
  <si>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</si>
  <si>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</si>
  <si>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</si>
  <si>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</si>
  <si>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</si>
  <si>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</si>
  <si>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</si>
  <si>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</si>
  <si>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</si>
  <si>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</si>
  <si>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第一單元品格天地
第一課做人做事做長久</t>
  </si>
  <si>
    <t>第二週
2020/9/6~2020/9/12</t>
  </si>
  <si>
    <t>第一單元品格天地
第二課孔雀錯了</t>
  </si>
  <si>
    <t>第三週
2020/9/13~2020/9/19</t>
  </si>
  <si>
    <t>第一單元品格天地
第三課折箭</t>
  </si>
  <si>
    <t>第四週
2020/9/20~2020/9/26</t>
  </si>
  <si>
    <t>第一單元品格天地
第四課服務人群</t>
  </si>
  <si>
    <t>AN:作文教學</t>
  </si>
  <si>
    <t>第五週
2020/9/27~2020/10/3</t>
  </si>
  <si>
    <t>語文天地一</t>
  </si>
  <si>
    <t>第六週
2020/10/4~2020/10/10</t>
  </si>
  <si>
    <t>第二單元擁抱海洋
第五課到南方澳去</t>
  </si>
  <si>
    <t>第七週
2020/10/11~2020/10/17</t>
  </si>
  <si>
    <t>第二單元擁抱海洋
第六課護送螃蟹過馬路</t>
  </si>
  <si>
    <t>第八週
2020/10/18~2020/10/24</t>
  </si>
  <si>
    <t>第二單元擁抱海洋
第七課海洋朝聖者</t>
  </si>
  <si>
    <t>第九週
2020/10/25~2020/10/31</t>
  </si>
  <si>
    <t>語文天地二</t>
  </si>
  <si>
    <t>第十週
2020/11/1~2020/11/7</t>
  </si>
  <si>
    <t>閱讀列車
鬼頭刀</t>
  </si>
  <si>
    <t>第十一週
2020/11/8~2020/11/14</t>
  </si>
  <si>
    <t>第三單元美的發現
第八課美，是一種感動</t>
  </si>
  <si>
    <t>第十二週
2020/11/15~2020/11/21</t>
  </si>
  <si>
    <t>第三單元美的發現
第九課尋找藝術精靈</t>
  </si>
  <si>
    <t>AN:作文教學
CC:校慶活動</t>
  </si>
  <si>
    <t>第十三週
2020/11/22~2020/11/28</t>
  </si>
  <si>
    <t>第三單元美的發現
第十課在黑暗中乘著音樂飛翔</t>
  </si>
  <si>
    <t>第十四週
2020/11/29~2020/12/5</t>
  </si>
  <si>
    <t>第三單元美的發現
第十一課讀信的藍衣女子</t>
  </si>
  <si>
    <t>第十五週
2020/12/6~2020/12/12</t>
  </si>
  <si>
    <t>語文天地三</t>
  </si>
  <si>
    <t>第十六週
2020/12/13~2020/12/19</t>
  </si>
  <si>
    <t>第四單元作家風華第
十二課耶誕禮物</t>
  </si>
  <si>
    <t>第十七週
2020/12/20~2020/12/26</t>
  </si>
  <si>
    <t>第四單元作家風華
第十三課漫遊詩情</t>
  </si>
  <si>
    <t>第十八週
2020/12/27~2021/1/2</t>
  </si>
  <si>
    <t>第四單元作家風華
第十四課我的書齋</t>
  </si>
  <si>
    <t>第十九週
2021/1/3~2021/1/9</t>
  </si>
  <si>
    <t>語文天地四</t>
  </si>
  <si>
    <t>第二十週
2021/1/10~2021/1/16</t>
  </si>
  <si>
    <t>閱讀列車
大戰年糕妖魔</t>
  </si>
  <si>
    <t>第二十一週
2021/1/17~2021/1/23</t>
  </si>
  <si>
    <t>總複習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</si>
  <si>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</si>
  <si>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</si>
  <si>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</si>
  <si>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</si>
  <si>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</si>
  <si>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</si>
  <si>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</si>
  <si>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</si>
  <si>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</si>
  <si>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</si>
  <si>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</si>
  <si>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</si>
  <si>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</si>
  <si>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</si>
  <si>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</si>
  <si>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</si>
  <si>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</si>
  <si>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</si>
  <si>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</si>
  <si>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t>
  </si>
  <si>
    <t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t>
  </si>
  <si>
    <t xml:space="preserve">1-3-3 能運用注音符號，擴充自學能力，提升語文學習效能。
2-3-2-1 能在聆聽過程中，有系統的歸納他人發表之內容。
3-3-3-3 能有條理有系統的說話。
4-3-2 會查字詞典，並能利用字詞典，分辨字義。
5-3-3-1 能了解文章的主旨、取材及結構。
6-3-4-1 能學習敘述、描寫、說明、議論、抒情等表述方式，練習寫作。
</t>
  </si>
  <si>
    <t xml:space="preserve">1-3-1 能運用注音符號，理解字詞音義，提升閱讀效能。
2-3-2-1 能在聆聽過程中，有系統的歸納他人發表之內容。
3-3-1-1 能和他人交換意見，口述見聞，或當眾作簡要演說。
4-3-3-3 能用正確、美觀的硬筆字書寫各科作業。
5-3-8-1 能理解作品中對周遭人、事、物的尊重與關懷。
6-3-2-3 能練習從審題、立意、選材、安排段落及組織等步驟，習寫作文。
</t>
  </si>
  <si>
    <t xml:space="preserve">1-3-3 能運用注音符號，擴充自學能力，提升語文學習效能。
2-3-2-1 能在聆聽過程中，有系統的歸納他人發表之內容。
3-3-2-1 能具體詳細的講述一件事情。
4-3-3-2 能應用筆畫、偏旁變化和間架結構原理寫字。
5-3-10-1 能思考並體會文章中解決問題的過程。
6-3-2-2 能練習利用不同的途徑和方式，蒐集各類寫作的材料。
</t>
  </si>
  <si>
    <t xml:space="preserve">5-3-3-2能認識文章的各種表述方式(如：敘述、描寫、抒情、說明、議論等)。
5-3-4-1能認識不同的文類(如：詩歌、散文、小說、戲劇等)。
5-3-7-1能配合語言情境，欣賞不同語言情境中詞句與語態在溝通和表達上的效果。
6-3-4-1能學習敘述、描寫、說明、議論、抒情等表述方式，練習寫作。
6-3-1能正確流暢的遣詞造句、安排段落、組織成篇。
6-3-4-3能應用改寫、續寫、擴寫、縮寫等方式寫作。
</t>
  </si>
  <si>
    <t>1-3-3-1 能運用注音符號使用電子媒體(如：數位化字辭典等)，提升自我學習效能。
2-3-2-1 能在聆聽過程中，有系統的歸納他人發表之內容。
3-3-3-3 能有條理有系統的說話。
4-3-2 會查字辭典，並能利用字辭典，分辨字義。
5-3-5-2 能用心精讀，記取細節，深究內容，開展思路。
5-3-8-1 能理解作品中對周遭人、事、物的尊重與關懷。
6-3-6 能把握修辭的特性，並加以練習及運用。</t>
  </si>
  <si>
    <t>1-3-1 能運用注音符號，理解字詞音義，提升閱讀效能。
2-3-2-2 能在聆聽不同媒材時，從中獲取有用的資訊。
3-3-2-2 能簡要作讀書報告。
3-3-3 能表現良好的言談。
4-3-2 會查字詞典，並能利用字詞典，分辨字義。
5-3-4-3 能主動閱讀不同題材的文學作品。
6-3-2-2 能練習利用不同的途徑和方式，蒐集各類寫作的材料。</t>
  </si>
  <si>
    <t>1-3-3-1 能運用注音符號使用電子媒體（如：數位化字詞典等），提升自我學習效能。
2-3-2-7 能正確記取聆聽內容的細節與要點。
3-3-2-1 能具體詳細的講述一件事情。
5-3-3-1 能了解文章的主旨、取材及結構。
6-3-4-1 能學習敘述、描寫、說明、議論、抒情等表述方式，練習寫作。</t>
  </si>
  <si>
    <t>4-3-1-1能利用簡易的六書原則，輔助認字，理解字義。
4-3-2會查字辭典，並能利用字辭典，分辨字義。
6-3-2-1能知道寫作的步驟，如：從蒐集材料到審題、立意、選材及安排段落、組織成篇。
6-3-2-2能練習利用不同的途徑和方式，蒐集各類寫作的材料。
6-3-4能練習不同表述方式的寫作。
5-3-3-2能認識文章的各種表述方式(如：敘述、描寫、抒情、說明、議論等)。
5-3-4-4能將閱讀材料與實際生活經驗相結合。
5-3-10能思考並體會文章中解決問題的過程。 
5-3-10-1能夠思考和批判文章的內容。</t>
  </si>
  <si>
    <t>5-3-3-1能瞭解文章的主旨、取材及結構。
5-3-5-1能運用組織結構的知識(如：順序、因果、對比關係)閱讀。</t>
  </si>
  <si>
    <t>1-3-3 能運用注音符號，擴充自學能力，提升語文學習效能。
2-3-2-4 能簡要歸納所聆聽的內容。
3-3-4-2 能在討論或會議中說出重點，充分溝通。
4-3-1-1 能利用簡易的六書原則，輔助認字，理解字義。
5-3-4-2 能主動閱讀不同文類的文學作品。
6-3-4-3 能應用改寫、續寫、擴寫、縮寫等方式寫作。</t>
  </si>
  <si>
    <t>1-3-1 能運用注音符號，理解字詞音義，提升閱讀效能。
2-3-2-8 能從聆聽中，思考如何解決問題。
3-3-2-1 能具體詳細的講述一件事情。
4-3-3-2 能應用筆畫、偏旁變化和間架結構原理寫字。
5-3-3-1 能了解文章的主旨、取材及結構。
6-3-3-1 能養成觀察周圍事物，並寫下重點的習慣。</t>
  </si>
  <si>
    <t>1-3-3-2 能運用注音輸入的方法，處理資料，提升語文學習效能。
2-3-2-5 能結合科技與資訊，提升聆聽學習的效果。
3-3-3-4 能利用電子科技，統整訊息的內容，作詳細報告。
4-3-3 能概略了解筆畫、偏旁變化及結構原理。
5-3-5 能運用不同的閱讀策略，增進閱讀的能力。
6-3-1-1 能應用各種句型，安排段落、組織成篇。</t>
  </si>
  <si>
    <t>6-3-6能把握修辭的特性，並加以練習及運用。 
6-3-6-1能理解簡單的修辭技巧，並練習應用在實際寫作。
5-3-2-1能養成主動閱讀課外讀物的習慣。
5-3-4能認識不同的文類及題材的作品，擴充閱讀範圍。
6-3-1-1能應用各種句型，安排段落、組織成篇。
6-3-2-1能知道寫作的步驟，如：從蒐集材料到審題、立意、選材及安排段落、組織成篇。
6-3-4-1能學習敘述、描寫、說明、議論、抒情等表述方式，練習寫作。
6-3-8-1能在寫作中，發揮豐富的想像力。</t>
  </si>
  <si>
    <t>1-3-2 能瞭解注音符號中語調的變化，並應用於朗讀文學作品。
2-3-2-8 能從聆聽中，思考如何解決問題。
3-3-3-3 能有條理有系統的說話。
4-3-2 會查字辭典，並能利用字辭典，分辨字義。
5-3-4 能認識不同的文類及題材的作品，擴充閱讀範圍。
6-3-6 能把握修辭的特性，並加以練習及運用。</t>
  </si>
  <si>
    <t>1-3-2 能了解注音符號中語調的變化，並應用於朗讀文學作品。
2-3-2-7 能正確記取聆聽內容的細節與要點。
3-3-4-1 能即席演說，提出自己的見解與經驗。
5-3-4-4 能將閱讀材料與實際生活經驗相結合。
6-3-8-1 能在寫作中，發揮豐富的想像力。</t>
  </si>
  <si>
    <t>1-3-2 能了解注音符號中語調的變化，並應用於朗讀文學作品。
2-3-2-7 能正確記取聆聽內容的細節與要點。
3-3-3-1 能正確、流利且帶有感情的與人交談。
4-3-1-3 能利用新詞造句。
5-3-4-1 能認識不同的文類（如：詩歌、散文、小說、戲劇等）。
6-3-3-1 能養成觀察周圍事物，並寫下重點的習慣。</t>
  </si>
  <si>
    <t>1-3-1 能運用注音符號，理解字詞音義，提升閱讀效能。
2-3-1-2 能仔細聆聽對方的說明，主動參與溝通和協調。
3-3-2-2 能簡要作讀書報告。
4-3-2 會查字詞典，並能利用字詞典，分辨字義。
5-3-2-1 能養成主動閱讀課外讀物的習慣。
6-3-4-4 能配合閱讀教學，練習撰寫心得、摘要等。</t>
  </si>
  <si>
    <t xml:space="preserve">4-3-1-1能利用簡易的六書原則，輔助認字，理解字義。
5-3-3-2能認識文章的各種表述方式(如：敘述、描寫、抒情、說明、議論等)。
5-3-4-1能認識不同的文類(如：詩歌、散文、小說、戲劇等)。
6-3-4-3能應用改寫、續寫、擴寫、縮寫等方式寫作。
6-3-8-1能在寫作中，發揮豐富的想像力。
</t>
  </si>
  <si>
    <t xml:space="preserve">1.實作
2.作業
3.報告
4.筆試
</t>
  </si>
  <si>
    <t xml:space="preserve">1.實作
2.作業
3.報告
</t>
  </si>
  <si>
    <t xml:space="preserve">1.實作
2.口試
3.筆試
</t>
  </si>
  <si>
    <t>1.實作
2.口試
3.作業</t>
  </si>
  <si>
    <t>1.實作
2.口試</t>
  </si>
  <si>
    <t xml:space="preserve">1.實作
2.口試
3.作業
</t>
  </si>
  <si>
    <t>1.實作
2.口試
3.作業
4.筆試</t>
  </si>
  <si>
    <t>1.表演
2.口試
3.作業</t>
  </si>
  <si>
    <t>1.實作
2.作業
3.報告
4.筆試</t>
  </si>
  <si>
    <t xml:space="preserve">【生涯發展教育】
3-2-2
</t>
  </si>
  <si>
    <t xml:space="preserve">【環境教育】
2-3-1
【海洋教育】
3-3-4
</t>
  </si>
  <si>
    <t>【生涯發展教育】
3-2-2</t>
  </si>
  <si>
    <t xml:space="preserve">【環境教育】
2-3-1
</t>
  </si>
  <si>
    <t>【生涯發展教育】
1-2-1</t>
  </si>
  <si>
    <t>【生涯發展教育】
2-2-4</t>
  </si>
  <si>
    <t>【資訊教育】
4-3-3
【生涯發展教育】
1-2-2</t>
  </si>
  <si>
    <t>【環境教育】
2-3-1</t>
  </si>
  <si>
    <t>【海洋教育】
3-3-4</t>
  </si>
  <si>
    <t xml:space="preserve">【環境教育】
2-3-1
【海洋教育】
3-3-5
</t>
  </si>
  <si>
    <t>【生涯發展】
2-2-1</t>
  </si>
  <si>
    <t>【環境教育】
2-3-1
【家政教育】
4-3-2</t>
  </si>
  <si>
    <r>
      <t>1-3-3-1 能運用注音符號使用電子媒體（如：數位化字辭典等），提升自我學習效能。
2-3-2-1 能在聆聽過程中，有系統的歸納他人發表之內容。
3-3-2-1 能具體詳細的講述一件事情。
4-3-1 能認識常用國字2,200</t>
    </r>
    <r>
      <rPr>
        <sz val="11"/>
        <color indexed="8"/>
        <rFont val="Arial Unicode MS"/>
        <family val="2"/>
      </rPr>
      <t>∼</t>
    </r>
    <r>
      <rPr>
        <sz val="11"/>
        <color indexed="8"/>
        <rFont val="標楷體"/>
        <family val="4"/>
      </rPr>
      <t xml:space="preserve">2,700字。
5-3-3-1 能了解文章的主旨、取材及結構。
5-3-4 能認識不同的文類及題材的作品，擴充閱讀範圍。
6-3-6-1 能理解簡單的修辭技巧，並練習應用在實際寫作。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</si>
</sst>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8"/>
      <name val="Arial Unicode MS"/>
      <family val="2"/>
    </font>
    <font>
      <sz val="11"/>
      <color indexed="8"/>
      <name val="新細明體"/>
      <family val="1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7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7" fillId="0" borderId="41" xfId="36" applyFont="1" applyBorder="1" applyAlignment="1" applyProtection="1">
      <alignment horizontal="left" vertical="top" shrinkToFit="1"/>
      <protection locked="0"/>
    </xf>
    <xf numFmtId="0" fontId="97" fillId="0" borderId="41" xfId="36" applyFont="1" applyBorder="1" applyAlignment="1" applyProtection="1">
      <alignment horizontal="left" vertical="center" shrinkToFit="1"/>
      <protection locked="0"/>
    </xf>
    <xf numFmtId="0" fontId="97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2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7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3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2" fillId="0" borderId="0" xfId="33" applyFont="1" applyBorder="1" applyAlignment="1" applyProtection="1">
      <alignment horizontal="left" vertical="top" wrapText="1"/>
      <protection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1" t="s">
        <v>377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49" t="s">
        <v>295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49" t="s">
        <v>297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67"/>
      <c r="C5" s="151" t="s">
        <v>298</v>
      </c>
      <c r="D5" s="168"/>
      <c r="E5" s="152" t="s">
        <v>299</v>
      </c>
      <c r="F5" s="169"/>
      <c r="G5" s="170"/>
      <c r="H5" s="153" t="s">
        <v>300</v>
      </c>
      <c r="I5" s="154" t="s">
        <v>301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國語
( 康軒版) 第9冊</v>
      </c>
      <c r="S5" s="90"/>
      <c r="T5" s="90"/>
      <c r="U5" s="92"/>
    </row>
    <row r="6" spans="1:21" ht="16.5">
      <c r="A6" s="86"/>
      <c r="B6" s="167"/>
      <c r="C6" s="151" t="s">
        <v>302</v>
      </c>
      <c r="D6" s="168"/>
      <c r="E6" s="154" t="s">
        <v>303</v>
      </c>
      <c r="F6" s="174"/>
      <c r="G6" s="170"/>
      <c r="H6" s="153" t="s">
        <v>304</v>
      </c>
      <c r="I6" s="154" t="s">
        <v>303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105" customHeight="1">
      <c r="A7" s="86"/>
      <c r="B7" s="167"/>
      <c r="C7" s="155" t="s">
        <v>305</v>
      </c>
      <c r="D7" s="175"/>
      <c r="E7" s="176" t="s">
        <v>378</v>
      </c>
      <c r="F7" s="177"/>
      <c r="G7" s="177"/>
      <c r="H7" s="177"/>
      <c r="I7" s="177"/>
      <c r="J7" s="177"/>
      <c r="K7" s="178"/>
      <c r="L7" s="179" t="str">
        <f>E7</f>
        <v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v>
      </c>
      <c r="M7" s="167"/>
      <c r="N7" s="173"/>
      <c r="O7" s="81"/>
      <c r="P7" s="94" t="str">
        <f>E7</f>
        <v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v>
      </c>
      <c r="Q7" s="93"/>
      <c r="R7" s="93"/>
      <c r="S7" s="93"/>
      <c r="T7" s="93"/>
      <c r="U7" s="72"/>
    </row>
    <row r="8" spans="1:21" ht="303.75" customHeight="1" thickBot="1">
      <c r="A8" s="86"/>
      <c r="B8" s="167"/>
      <c r="C8" s="156" t="s">
        <v>7</v>
      </c>
      <c r="D8" s="180"/>
      <c r="E8" s="181" t="s">
        <v>379</v>
      </c>
      <c r="F8" s="182"/>
      <c r="G8" s="182"/>
      <c r="H8" s="182"/>
      <c r="I8" s="182"/>
      <c r="J8" s="182"/>
      <c r="K8" s="183"/>
      <c r="L8" s="179" t="str">
        <f>E8</f>
        <v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v>
      </c>
      <c r="M8" s="167"/>
      <c r="N8" s="173"/>
      <c r="O8" s="81"/>
      <c r="P8" s="94" t="str">
        <f>E8</f>
        <v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v>
      </c>
      <c r="Q8" s="93"/>
      <c r="R8" s="93"/>
      <c r="S8" s="93"/>
      <c r="T8" s="93"/>
      <c r="U8" s="72"/>
    </row>
    <row r="9" spans="1:21" ht="105" customHeight="1">
      <c r="A9" s="95" t="s">
        <v>306</v>
      </c>
      <c r="B9" s="167"/>
      <c r="C9" s="157" t="s">
        <v>307</v>
      </c>
      <c r="D9" s="157" t="s">
        <v>308</v>
      </c>
      <c r="E9" s="158" t="s">
        <v>309</v>
      </c>
      <c r="F9" s="158" t="s">
        <v>310</v>
      </c>
      <c r="G9" s="157" t="s">
        <v>311</v>
      </c>
      <c r="H9" s="157" t="s">
        <v>312</v>
      </c>
      <c r="I9" s="157" t="s">
        <v>311</v>
      </c>
      <c r="J9" s="159" t="s">
        <v>313</v>
      </c>
      <c r="K9" s="160" t="s">
        <v>314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105" customHeight="1">
      <c r="A10" s="96"/>
      <c r="B10" s="184"/>
      <c r="C10" s="185">
        <v>1</v>
      </c>
      <c r="D10" s="186" t="s">
        <v>315</v>
      </c>
      <c r="E10" s="187" t="s">
        <v>380</v>
      </c>
      <c r="F10" s="185" t="s">
        <v>316</v>
      </c>
      <c r="G10" s="185">
        <v>6</v>
      </c>
      <c r="H10" s="185"/>
      <c r="I10" s="185"/>
      <c r="J10" s="187" t="s">
        <v>398</v>
      </c>
      <c r="K10" s="187" t="s">
        <v>407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105" customHeight="1">
      <c r="A11" s="96"/>
      <c r="B11" s="184"/>
      <c r="C11" s="185">
        <v>2</v>
      </c>
      <c r="D11" s="186" t="s">
        <v>317</v>
      </c>
      <c r="E11" s="190" t="s">
        <v>381</v>
      </c>
      <c r="F11" s="185" t="s">
        <v>318</v>
      </c>
      <c r="G11" s="185">
        <v>6</v>
      </c>
      <c r="H11" s="185"/>
      <c r="I11" s="185"/>
      <c r="J11" s="190" t="s">
        <v>399</v>
      </c>
      <c r="K11" s="190" t="s">
        <v>408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204.75">
      <c r="A12" s="96"/>
      <c r="B12" s="184"/>
      <c r="C12" s="185">
        <v>3</v>
      </c>
      <c r="D12" s="186" t="s">
        <v>319</v>
      </c>
      <c r="E12" s="190" t="s">
        <v>382</v>
      </c>
      <c r="F12" s="185" t="s">
        <v>320</v>
      </c>
      <c r="G12" s="185">
        <v>6</v>
      </c>
      <c r="H12" s="185"/>
      <c r="I12" s="185"/>
      <c r="J12" s="190" t="s">
        <v>399</v>
      </c>
      <c r="K12" s="190" t="s">
        <v>409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236.25">
      <c r="A13" s="96"/>
      <c r="B13" s="184"/>
      <c r="C13" s="185">
        <v>4</v>
      </c>
      <c r="D13" s="186" t="s">
        <v>321</v>
      </c>
      <c r="E13" s="190" t="s">
        <v>383</v>
      </c>
      <c r="F13" s="185" t="s">
        <v>322</v>
      </c>
      <c r="G13" s="185">
        <v>6</v>
      </c>
      <c r="H13" s="185" t="s">
        <v>323</v>
      </c>
      <c r="I13" s="185">
        <v>1</v>
      </c>
      <c r="J13" s="190" t="s">
        <v>400</v>
      </c>
      <c r="K13" s="190"/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252.75">
      <c r="A14" s="96"/>
      <c r="B14" s="184"/>
      <c r="C14" s="185">
        <v>5</v>
      </c>
      <c r="D14" s="186" t="s">
        <v>324</v>
      </c>
      <c r="E14" s="190" t="s">
        <v>419</v>
      </c>
      <c r="F14" s="185" t="s">
        <v>325</v>
      </c>
      <c r="G14" s="185">
        <v>6</v>
      </c>
      <c r="H14" s="185"/>
      <c r="I14" s="185"/>
      <c r="J14" s="190" t="s">
        <v>400</v>
      </c>
      <c r="K14" s="190" t="s">
        <v>410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220.5">
      <c r="A15" s="96"/>
      <c r="B15" s="184"/>
      <c r="C15" s="185">
        <v>6</v>
      </c>
      <c r="D15" s="186" t="s">
        <v>326</v>
      </c>
      <c r="E15" s="190" t="s">
        <v>384</v>
      </c>
      <c r="F15" s="185" t="s">
        <v>327</v>
      </c>
      <c r="G15" s="185">
        <v>6</v>
      </c>
      <c r="H15" s="185"/>
      <c r="I15" s="185"/>
      <c r="J15" s="187" t="s">
        <v>401</v>
      </c>
      <c r="K15" s="190" t="s">
        <v>411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189">
      <c r="A16" s="96"/>
      <c r="B16" s="184"/>
      <c r="C16" s="185">
        <v>7</v>
      </c>
      <c r="D16" s="186" t="s">
        <v>328</v>
      </c>
      <c r="E16" s="190" t="s">
        <v>385</v>
      </c>
      <c r="F16" s="185" t="s">
        <v>329</v>
      </c>
      <c r="G16" s="185">
        <v>6</v>
      </c>
      <c r="H16" s="185"/>
      <c r="I16" s="185"/>
      <c r="J16" s="190" t="s">
        <v>401</v>
      </c>
      <c r="K16" s="190" t="s">
        <v>412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173.25">
      <c r="A17" s="96"/>
      <c r="B17" s="184"/>
      <c r="C17" s="185">
        <v>8</v>
      </c>
      <c r="D17" s="186" t="s">
        <v>330</v>
      </c>
      <c r="E17" s="190" t="s">
        <v>386</v>
      </c>
      <c r="F17" s="185" t="s">
        <v>331</v>
      </c>
      <c r="G17" s="185">
        <v>6</v>
      </c>
      <c r="H17" s="185" t="s">
        <v>323</v>
      </c>
      <c r="I17" s="185">
        <v>1</v>
      </c>
      <c r="J17" s="190" t="s">
        <v>401</v>
      </c>
      <c r="K17" s="190" t="s">
        <v>407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299.25">
      <c r="A18" s="96"/>
      <c r="B18" s="184"/>
      <c r="C18" s="185">
        <v>9</v>
      </c>
      <c r="D18" s="186" t="s">
        <v>332</v>
      </c>
      <c r="E18" s="190" t="s">
        <v>387</v>
      </c>
      <c r="F18" s="185" t="s">
        <v>333</v>
      </c>
      <c r="G18" s="185">
        <v>6</v>
      </c>
      <c r="H18" s="185"/>
      <c r="I18" s="185"/>
      <c r="J18" s="190" t="s">
        <v>402</v>
      </c>
      <c r="K18" s="190"/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63">
      <c r="A19" s="96"/>
      <c r="B19" s="184"/>
      <c r="C19" s="185">
        <v>10</v>
      </c>
      <c r="D19" s="186" t="s">
        <v>334</v>
      </c>
      <c r="E19" s="190" t="s">
        <v>388</v>
      </c>
      <c r="F19" s="185" t="s">
        <v>335</v>
      </c>
      <c r="G19" s="185">
        <v>6</v>
      </c>
      <c r="H19" s="185"/>
      <c r="I19" s="185"/>
      <c r="J19" s="190" t="s">
        <v>403</v>
      </c>
      <c r="K19" s="190"/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173.25">
      <c r="A20" s="96"/>
      <c r="B20" s="184"/>
      <c r="C20" s="185">
        <v>11</v>
      </c>
      <c r="D20" s="186" t="s">
        <v>336</v>
      </c>
      <c r="E20" s="190" t="s">
        <v>389</v>
      </c>
      <c r="F20" s="185" t="s">
        <v>337</v>
      </c>
      <c r="G20" s="185">
        <v>6</v>
      </c>
      <c r="H20" s="185"/>
      <c r="I20" s="185"/>
      <c r="J20" s="187" t="s">
        <v>401</v>
      </c>
      <c r="K20" s="190" t="s">
        <v>413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189">
      <c r="A21" s="96"/>
      <c r="B21" s="184"/>
      <c r="C21" s="185">
        <v>12</v>
      </c>
      <c r="D21" s="186" t="s">
        <v>338</v>
      </c>
      <c r="E21" s="190" t="s">
        <v>390</v>
      </c>
      <c r="F21" s="185" t="s">
        <v>339</v>
      </c>
      <c r="G21" s="185">
        <v>6</v>
      </c>
      <c r="H21" s="185" t="s">
        <v>340</v>
      </c>
      <c r="I21" s="185">
        <v>3</v>
      </c>
      <c r="J21" s="190" t="s">
        <v>404</v>
      </c>
      <c r="K21" s="190" t="s">
        <v>414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189">
      <c r="A22" s="96"/>
      <c r="B22" s="184"/>
      <c r="C22" s="185">
        <v>13</v>
      </c>
      <c r="D22" s="186" t="s">
        <v>341</v>
      </c>
      <c r="E22" s="190" t="s">
        <v>391</v>
      </c>
      <c r="F22" s="185" t="s">
        <v>342</v>
      </c>
      <c r="G22" s="185">
        <v>6</v>
      </c>
      <c r="H22" s="185"/>
      <c r="I22" s="185"/>
      <c r="J22" s="190" t="s">
        <v>401</v>
      </c>
      <c r="K22" s="190" t="s">
        <v>415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267.75">
      <c r="A23" s="96"/>
      <c r="B23" s="184"/>
      <c r="C23" s="185">
        <v>14</v>
      </c>
      <c r="D23" s="186" t="s">
        <v>343</v>
      </c>
      <c r="E23" s="190" t="s">
        <v>392</v>
      </c>
      <c r="F23" s="185" t="s">
        <v>344</v>
      </c>
      <c r="G23" s="185">
        <v>6</v>
      </c>
      <c r="H23" s="185"/>
      <c r="I23" s="185"/>
      <c r="J23" s="190" t="s">
        <v>401</v>
      </c>
      <c r="K23" s="190"/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173.25">
      <c r="A24" s="96"/>
      <c r="B24" s="184"/>
      <c r="C24" s="185">
        <v>15</v>
      </c>
      <c r="D24" s="186" t="s">
        <v>345</v>
      </c>
      <c r="E24" s="190" t="s">
        <v>393</v>
      </c>
      <c r="F24" s="185" t="s">
        <v>346</v>
      </c>
      <c r="G24" s="185">
        <v>6</v>
      </c>
      <c r="H24" s="185"/>
      <c r="I24" s="185"/>
      <c r="J24" s="190" t="s">
        <v>405</v>
      </c>
      <c r="K24" s="190" t="s">
        <v>416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157.5">
      <c r="A25" s="96"/>
      <c r="B25" s="184"/>
      <c r="C25" s="185">
        <v>16</v>
      </c>
      <c r="D25" s="186" t="s">
        <v>347</v>
      </c>
      <c r="E25" s="190" t="s">
        <v>394</v>
      </c>
      <c r="F25" s="185" t="s">
        <v>348</v>
      </c>
      <c r="G25" s="185">
        <v>6</v>
      </c>
      <c r="H25" s="185" t="s">
        <v>323</v>
      </c>
      <c r="I25" s="185">
        <v>1</v>
      </c>
      <c r="J25" s="187" t="s">
        <v>401</v>
      </c>
      <c r="K25" s="190" t="s">
        <v>409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173.25">
      <c r="A26" s="96"/>
      <c r="B26" s="184"/>
      <c r="C26" s="185">
        <v>17</v>
      </c>
      <c r="D26" s="186" t="s">
        <v>349</v>
      </c>
      <c r="E26" s="190" t="s">
        <v>395</v>
      </c>
      <c r="F26" s="185" t="s">
        <v>350</v>
      </c>
      <c r="G26" s="185">
        <v>6</v>
      </c>
      <c r="H26" s="185"/>
      <c r="I26" s="185"/>
      <c r="J26" s="190" t="s">
        <v>406</v>
      </c>
      <c r="K26" s="190" t="s">
        <v>417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173.25">
      <c r="A27" s="96"/>
      <c r="B27" s="184"/>
      <c r="C27" s="185">
        <v>18</v>
      </c>
      <c r="D27" s="186" t="s">
        <v>351</v>
      </c>
      <c r="E27" s="190" t="s">
        <v>396</v>
      </c>
      <c r="F27" s="185" t="s">
        <v>352</v>
      </c>
      <c r="G27" s="185">
        <v>6</v>
      </c>
      <c r="H27" s="185"/>
      <c r="I27" s="185"/>
      <c r="J27" s="190" t="s">
        <v>406</v>
      </c>
      <c r="K27" s="190" t="s">
        <v>418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173.25">
      <c r="A28" s="96"/>
      <c r="B28" s="184"/>
      <c r="C28" s="185">
        <v>19</v>
      </c>
      <c r="D28" s="186" t="s">
        <v>353</v>
      </c>
      <c r="E28" s="190" t="s">
        <v>396</v>
      </c>
      <c r="F28" s="185" t="s">
        <v>354</v>
      </c>
      <c r="G28" s="185">
        <v>6</v>
      </c>
      <c r="H28" s="185"/>
      <c r="I28" s="185"/>
      <c r="J28" s="190" t="s">
        <v>406</v>
      </c>
      <c r="K28" s="190" t="s">
        <v>418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173.25">
      <c r="A29" s="96"/>
      <c r="B29" s="184"/>
      <c r="C29" s="185">
        <v>20</v>
      </c>
      <c r="D29" s="186" t="s">
        <v>355</v>
      </c>
      <c r="E29" s="190" t="s">
        <v>396</v>
      </c>
      <c r="F29" s="185" t="s">
        <v>356</v>
      </c>
      <c r="G29" s="185">
        <v>6</v>
      </c>
      <c r="H29" s="185"/>
      <c r="I29" s="185"/>
      <c r="J29" s="190" t="s">
        <v>401</v>
      </c>
      <c r="K29" s="190"/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189">
      <c r="A30" s="96"/>
      <c r="B30" s="184"/>
      <c r="C30" s="185">
        <v>21</v>
      </c>
      <c r="D30" s="186" t="s">
        <v>357</v>
      </c>
      <c r="E30" s="192" t="s">
        <v>397</v>
      </c>
      <c r="F30" s="185" t="s">
        <v>358</v>
      </c>
      <c r="G30" s="185">
        <v>6</v>
      </c>
      <c r="H30" s="185"/>
      <c r="I30" s="185"/>
      <c r="J30" s="192" t="s">
        <v>403</v>
      </c>
      <c r="K30" s="192"/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359</v>
      </c>
      <c r="G33" s="201">
        <f>SUM(G10:G32)</f>
        <v>126</v>
      </c>
      <c r="H33" s="205"/>
      <c r="I33" s="201">
        <f>SUM(I10:I32)</f>
        <v>6</v>
      </c>
      <c r="J33" s="206"/>
      <c r="K33" s="206"/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1" t="s">
        <v>360</v>
      </c>
      <c r="D34" s="162"/>
      <c r="E34" s="162"/>
      <c r="F34" s="162"/>
      <c r="G34" s="162"/>
      <c r="H34" s="162"/>
      <c r="I34" s="162"/>
      <c r="J34" s="162"/>
      <c r="K34" s="163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4" t="s">
        <v>361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5" t="s">
        <v>362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5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5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5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2"/>
      <c r="O41" s="106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106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363</v>
      </c>
    </row>
    <row r="105" ht="16.5">
      <c r="A105" s="117" t="s">
        <v>364</v>
      </c>
    </row>
    <row r="106" ht="19.5">
      <c r="A106" s="118" t="s">
        <v>365</v>
      </c>
    </row>
    <row r="107" ht="19.5">
      <c r="A107" s="119" t="s">
        <v>366</v>
      </c>
    </row>
    <row r="108" ht="19.5">
      <c r="A108" s="119" t="s">
        <v>367</v>
      </c>
    </row>
    <row r="109" ht="39">
      <c r="A109" s="119" t="s">
        <v>368</v>
      </c>
    </row>
    <row r="110" ht="39">
      <c r="A110" s="119" t="s">
        <v>369</v>
      </c>
    </row>
    <row r="111" ht="39">
      <c r="A111" s="119" t="s">
        <v>370</v>
      </c>
    </row>
    <row r="112" ht="39">
      <c r="A112" s="119" t="s">
        <v>371</v>
      </c>
    </row>
    <row r="113" ht="39">
      <c r="A113" s="119" t="s">
        <v>372</v>
      </c>
    </row>
    <row r="114" ht="39">
      <c r="A114" s="119" t="s">
        <v>373</v>
      </c>
    </row>
    <row r="115" ht="39">
      <c r="A115" s="119" t="s">
        <v>374</v>
      </c>
    </row>
    <row r="116" ht="39">
      <c r="A116" s="119" t="s">
        <v>375</v>
      </c>
    </row>
    <row r="117" ht="39">
      <c r="A117" s="119" t="s">
        <v>376</v>
      </c>
    </row>
    <row r="118" ht="33">
      <c r="A118" s="120" t="s">
        <v>374</v>
      </c>
    </row>
    <row r="119" ht="39">
      <c r="A119" s="121" t="s">
        <v>375</v>
      </c>
    </row>
    <row r="120" ht="19.5">
      <c r="A120" s="122"/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2020-06-10T05:59:52Z</dcterms:created>
  <dcterms:modified xsi:type="dcterms:W3CDTF">2020-06-28T16:03:30Z</dcterms:modified>
  <cp:category/>
  <cp:version/>
  <cp:contentType/>
  <cp:contentStatus/>
</cp:coreProperties>
</file>