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23256" windowHeight="12552" activeTab="0"/>
  </bookViews>
  <sheets>
    <sheet name="下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'下學期'!$4:$5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<sst xmlns="http://schemas.openxmlformats.org/spreadsheetml/2006/main" count="408" uniqueCount="276">
  <si>
    <t>年級:</t>
  </si>
  <si>
    <t>五</t>
  </si>
  <si>
    <t>高雄市橋頭區五林國小109年度第二學期__五年級各領域教學進度總表</t>
  </si>
  <si>
    <t>部領域校彈性課程/節數</t>
  </si>
  <si>
    <t>全校_活動</t>
  </si>
  <si>
    <t>吾愛吾校d</t>
  </si>
  <si>
    <t>彈性英語</t>
  </si>
  <si>
    <t>學習扶助(國)</t>
  </si>
  <si>
    <t>學習扶助(數)</t>
  </si>
  <si>
    <t>資訊教育</t>
  </si>
  <si>
    <t xml:space="preserve"> 非課程領域</t>
  </si>
  <si>
    <t>國語文</t>
  </si>
  <si>
    <t>本土語言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</si>
  <si>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</si>
  <si>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</si>
  <si>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</si>
  <si>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</si>
  <si>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</si>
  <si>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</si>
  <si>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</si>
  <si>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</si>
  <si>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</si>
  <si>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自編1</t>
  </si>
  <si>
    <t>節數</t>
  </si>
  <si>
    <t>自編A</t>
  </si>
  <si>
    <t>自編B</t>
  </si>
  <si>
    <t>自編C</t>
  </si>
  <si>
    <t>自編D</t>
  </si>
  <si>
    <t>自編E</t>
  </si>
  <si>
    <t>國語
( 男一版) 第10冊</t>
  </si>
  <si>
    <r>
      <t>節數</t>
    </r>
    <r>
      <rPr>
        <sz val="8"/>
        <color indexed="10"/>
        <rFont val="新細明體"/>
        <family val="1"/>
      </rPr>
      <t>R</t>
    </r>
  </si>
  <si>
    <t>本土語言
( 真平版)第10冊</t>
  </si>
  <si>
    <t>節數</t>
  </si>
  <si>
    <t>英語
何嘉仁 eSTAR (6)</t>
  </si>
  <si>
    <t>數學
( 翰林版)第10冊</t>
  </si>
  <si>
    <t>社會
( 康軒版)第6冊</t>
  </si>
  <si>
    <t>藝術與人文
( 翰林版)第6冊</t>
  </si>
  <si>
    <t>自然與科技
( 康軒版)第6冊</t>
  </si>
  <si>
    <t>健康與體育翰林
( 翰林版)第10冊</t>
  </si>
  <si>
    <t>綜合活動
( 康軒版)第10冊</t>
  </si>
  <si>
    <t>備        註</t>
  </si>
  <si>
    <t>SA:健康檢查</t>
  </si>
  <si>
    <t>SB:數字、字母拼讀複習
字彙和句型複習角色介紹</t>
  </si>
  <si>
    <t>SC:第壹單元大自然教室第一課太陽是充電機</t>
  </si>
  <si>
    <t>SD:數與量
第1單元分數</t>
  </si>
  <si>
    <t>SE:第一課 影音世界任我行</t>
  </si>
  <si>
    <t>一、書香處處飄
第一課為一本書留一種味道</t>
  </si>
  <si>
    <t>一、快樂的囡仔時 1.歇睏日</t>
  </si>
  <si>
    <t>數字、字母拼讀複習
字彙和句型複習角色介紹</t>
  </si>
  <si>
    <t>數與量
第1單元分數</t>
  </si>
  <si>
    <t xml:space="preserve">一、唐山來的拓荒客
第一課  清代的統治與開發
</t>
  </si>
  <si>
    <t>壹、藝術就在你身邊
一、圖紋與生活</t>
  </si>
  <si>
    <t xml:space="preserve">一、美麗的星空
活動一 星星與星座
活動二 觀測星空
</t>
  </si>
  <si>
    <t>單元一、持拍大進擊
活動1桌球對對碰</t>
  </si>
  <si>
    <t>第一單元快樂做自己
活動一角色大探索</t>
  </si>
  <si>
    <t>AD:7.【家庭教育】</t>
  </si>
  <si>
    <t>AC:家政教育</t>
  </si>
  <si>
    <t>AE:家暴_家庭暴力防治教育</t>
  </si>
  <si>
    <t>SA:宣導活動</t>
  </si>
  <si>
    <t>SB:第五冊複習
Starter Unit</t>
  </si>
  <si>
    <t>SC:第壹單元大自然教室第二課春雨是什麼顏色</t>
  </si>
  <si>
    <t>SD:數與量
第1單元分數</t>
  </si>
  <si>
    <t>SE:第一課 影音世界任我行</t>
  </si>
  <si>
    <t>一、書香處處飄
第二課讀書報告─佐賀的超級阿嬤</t>
  </si>
  <si>
    <t>第五冊複習
Starter Unit</t>
  </si>
  <si>
    <t xml:space="preserve">一、唐山來的拓荒客
第二課  清代的社會與文化
</t>
  </si>
  <si>
    <t xml:space="preserve">一、美麗的星空
活動二 觀測星空
活動三 星星位置的改變
</t>
  </si>
  <si>
    <t>單元一、持拍大進擊
活動2樂活桌球館_x000B_活動3飛天白梭</t>
  </si>
  <si>
    <t>SA:學校活動</t>
  </si>
  <si>
    <t>SB:Unit 1 What Day Is Today?</t>
  </si>
  <si>
    <t>SC:第壹單元大自然教室第三課山中音樂會</t>
  </si>
  <si>
    <t>SD:數與量、幾何
第2單元長方體和正方體的體積</t>
  </si>
  <si>
    <t>SE:第二課 素材大蒐集</t>
  </si>
  <si>
    <t>一、書香處處飄
第三課怎樣成為小作家</t>
  </si>
  <si>
    <t>Unit 1 What Day Is Today?</t>
  </si>
  <si>
    <t>數與量、幾何
第2單元長方體和正方體的體積</t>
  </si>
  <si>
    <t>壹、藝術就在你身邊
二、繪畫與生活</t>
  </si>
  <si>
    <t xml:space="preserve">一、美麗的星空
活動三 星星位置的改變
</t>
  </si>
  <si>
    <t>單元一、持拍大進擊
活動3飛天白梭_x000B_活動4運動規則知多少</t>
  </si>
  <si>
    <t>第一單元快樂做自己
活動二調整與嘗試</t>
  </si>
  <si>
    <t>SA:戀戀水流庄</t>
  </si>
  <si>
    <t>一、書香處處飄
第四課小兔彼得和波特小姐</t>
  </si>
  <si>
    <t>一、快樂的囡仔時 2.鬥陣來tshit4 tho5</t>
  </si>
  <si>
    <t xml:space="preserve">二、臺灣現代化的起步
第一課  清末的開港通商
</t>
  </si>
  <si>
    <t xml:space="preserve">二、燃燒和生鏽
活動一 氧氣
</t>
  </si>
  <si>
    <t>單元二、矯健好身手
活動1後滾翻</t>
  </si>
  <si>
    <t>第一單元快樂做自己
活動三盡情的展現</t>
  </si>
  <si>
    <t>AN:作文教學P</t>
  </si>
  <si>
    <t>AN:作文教學</t>
  </si>
  <si>
    <t>SC:閱讀列車〈雷公公愛拍照〉</t>
  </si>
  <si>
    <t>SD:數與量
第3單元容積</t>
  </si>
  <si>
    <t>SE:第三課 Movie Maker初體驗</t>
  </si>
  <si>
    <t>語文天地一</t>
  </si>
  <si>
    <t>數與量
第3單元容積</t>
  </si>
  <si>
    <t>二、臺灣現代化的起步
第一課  清末的開港通商</t>
  </si>
  <si>
    <t>壹、藝術就在你身邊
三、漫畫與生活</t>
  </si>
  <si>
    <t xml:space="preserve">二、燃燒和生鏽
活動二 二氧化碳
</t>
  </si>
  <si>
    <t>單元二、矯健好身手
活動2滾翻分腿</t>
  </si>
  <si>
    <t>第二單元與壓力共處
活動一壓力在哪裡</t>
  </si>
  <si>
    <t>SB:Unit2WhatSubjectDoYouLike?</t>
  </si>
  <si>
    <t>SC:第貳單元我們一起玩第四課書是我的好朋友</t>
  </si>
  <si>
    <t>二、愛的協奏曲
第五課八歲，一個人去旅行</t>
  </si>
  <si>
    <t>Unit 2  What Subject Do You Like?</t>
  </si>
  <si>
    <t>二、臺灣現代化的起步
第二課  清末的建設</t>
  </si>
  <si>
    <t>單元三、水中健將
活動1安全悠游_x000B_活動2游泳池須知</t>
  </si>
  <si>
    <t>SA:環環相扣</t>
  </si>
  <si>
    <t>SC:第貳單元我們一起玩第五課風喜歡和我玩</t>
  </si>
  <si>
    <t>SD:數與量
第4單元時間的計算</t>
  </si>
  <si>
    <t>SE:第四課 縮時攝影真正夯</t>
  </si>
  <si>
    <t>二、愛的協奏曲
第六課凝聚愛的每一哩路</t>
  </si>
  <si>
    <t>數與量
第4單元時間的計算</t>
  </si>
  <si>
    <t>貳、表演任我行
一、「戲」說從頭</t>
  </si>
  <si>
    <t xml:space="preserve">二、燃燒和生鏽
活動二 二氧化碳
活動三 鐵生鏽
</t>
  </si>
  <si>
    <t>單元三、水中健將
活動3池畔「泳」者</t>
  </si>
  <si>
    <t>第二單元與壓力共處
活動二正向的思考</t>
  </si>
  <si>
    <t>110年4月2日(五)調整兒童節 放假1天</t>
  </si>
  <si>
    <t>AG:性侵害防治教育</t>
  </si>
  <si>
    <t>AH:1.【性別平等教育】</t>
  </si>
  <si>
    <t>SC:第貳單元我們一起玩第六課鄰居的小孩</t>
  </si>
  <si>
    <t>SD:代數
第5單元符號代表數</t>
  </si>
  <si>
    <t>二、愛的協奏曲
第七課一針一線縫進母愛</t>
  </si>
  <si>
    <t>二、咱的故鄉 3.迎媽祖</t>
  </si>
  <si>
    <t>代數
第5單元符號代表數</t>
  </si>
  <si>
    <t>三、生產與消費
第一課  生產活動</t>
  </si>
  <si>
    <t xml:space="preserve">二、燃燒和生鏽
活動三 鐵生鏽
</t>
  </si>
  <si>
    <t>單元三、水中健將
活動4划水換氣_x000B_活動5捷式聯合動作_x000B_活動6游泳保健</t>
  </si>
  <si>
    <t>110年4月4日(日)兒童節、清明節
110年4月5日(一)調整清明節放假一天</t>
  </si>
  <si>
    <t>SB:*Culture&amp;Festivals:EarthDay</t>
  </si>
  <si>
    <t>SD:數與量、幾何、代數
綜合與應用（一）</t>
  </si>
  <si>
    <t>SE:第五課 微電影：豆芽成長了</t>
  </si>
  <si>
    <t>語文天地二</t>
  </si>
  <si>
    <t>*Culture &amp; Festivals: 
Earth Day</t>
  </si>
  <si>
    <t>數與量、幾何、代數
綜合與應用（一）</t>
  </si>
  <si>
    <t>三、生產與消費
第二課  消費行為</t>
  </si>
  <si>
    <t>貳、表演任我行
二、戲劇造形百寶箱</t>
  </si>
  <si>
    <t>單元四、超越自我
活動1跑在最前線_x000B_活動2障礙跑_x000B_活動3蹲踞式起跑</t>
  </si>
  <si>
    <t>第三單元戶外活動樂趣多
活動一活動萬花筒</t>
  </si>
  <si>
    <t>4/16(五)逃生演練</t>
  </si>
  <si>
    <t>SB:*Review 1</t>
  </si>
  <si>
    <t>SC:閱讀列車〈長頸鹿的新衣〉</t>
  </si>
  <si>
    <t>SD:數與量、幾何
第6單元表面積</t>
  </si>
  <si>
    <t>閱讀列車
給孩子的一封信</t>
  </si>
  <si>
    <t>*Review 1</t>
  </si>
  <si>
    <t>數與量、幾何
第6單元表面積</t>
  </si>
  <si>
    <t xml:space="preserve">三、動物世界面面觀
活動一 動物如何求生存
</t>
  </si>
  <si>
    <t>單元四、超越自我_x000B_單元五、足下風雲
活動4全力衝刺_x000B_活動1足壇風雲_x000B_活動2前進自如</t>
  </si>
  <si>
    <t>第三單元戶外活動樂趣多
活動二旅遊活動計畫</t>
  </si>
  <si>
    <t>AI:3.【環境教育】</t>
  </si>
  <si>
    <t>SA:【戶外教育】</t>
  </si>
  <si>
    <t>SB:Unit 3  What Does He Need?</t>
  </si>
  <si>
    <t>SC:第參單元有你真好第七課畫畫</t>
  </si>
  <si>
    <t>SD:數與量、幾何
第6單元表面積
第7單元小數</t>
  </si>
  <si>
    <t>SE:第六課 旅遊回憶-拜訪黃色小鴨</t>
  </si>
  <si>
    <t>三、用心看世界
第八課天涯若比鄰</t>
  </si>
  <si>
    <t xml:space="preserve">二、咱的故鄉 4.「鹿仔港」的由來
</t>
  </si>
  <si>
    <t>期中成績考查</t>
  </si>
  <si>
    <t>數與量、幾何
第6單元表面積
第7單元小數</t>
  </si>
  <si>
    <t>四、投資與理財
第一課  理財面面觀</t>
  </si>
  <si>
    <t>貳、表演任我行
三、話說傳統、「戲」往開來</t>
  </si>
  <si>
    <t>單元五、足下風雲
活動2前進自如</t>
  </si>
  <si>
    <t>第三單元戶外活動樂趣多
活動三戶外活動跨步走</t>
  </si>
  <si>
    <t>AL:登革熱防治</t>
  </si>
  <si>
    <t xml:space="preserve">18.【戶外教育】P(12_1)
</t>
  </si>
  <si>
    <t>SC:第參單元有你真好第八課給松鼠的卡片</t>
  </si>
  <si>
    <t>SD:數與量
第7單元小數</t>
  </si>
  <si>
    <t>三、用心看世界
第九課尼泊爾少年</t>
  </si>
  <si>
    <t>Unit 3  What Does He Need?</t>
  </si>
  <si>
    <t>數與量
第7單元小數</t>
  </si>
  <si>
    <t>三、動物世界面面觀
活動二 動物如何延續生命</t>
  </si>
  <si>
    <t>單元五、足下風雲
活動3傳球遊戲</t>
  </si>
  <si>
    <t>CD:18.【戶外教育】P</t>
  </si>
  <si>
    <t>CD:18.【戶外教育】</t>
  </si>
  <si>
    <t>SC:第參單元有你真好第九課張奶奶的寶貝</t>
  </si>
  <si>
    <t>三、用心看世界
第十課橘色打掃龍</t>
  </si>
  <si>
    <t>四、投資與理財
第二課  投資活動</t>
  </si>
  <si>
    <t>參、音樂的禮讚
一、搖籃曲</t>
  </si>
  <si>
    <t>三、動物世界面面觀
活動二 動物如何延續生命
活動三 動物的分類</t>
  </si>
  <si>
    <t>單元六、飲食面面觀
活動1飲食學問大_x000B_活動2世界飲食大不同</t>
  </si>
  <si>
    <t>第四單元互動調色盤
活動一發現他人特質</t>
  </si>
  <si>
    <t>五年級學力測驗</t>
  </si>
  <si>
    <t xml:space="preserve">SA:永續校園探索
</t>
  </si>
  <si>
    <t>SD:數與量
第8單元生活中的大單位</t>
  </si>
  <si>
    <t>SE:第七課 我是大導演</t>
  </si>
  <si>
    <t>三、用心看世界
第十一課根本沒想到</t>
  </si>
  <si>
    <t>數與量
第8單元生活中的大單位</t>
  </si>
  <si>
    <t>五、臺灣的自然災害
第一課  地震</t>
  </si>
  <si>
    <t>三、動物世界面面觀
活動三 動物的分類            四、聲音與樂器
活動一 生活中常聽見的聲音</t>
  </si>
  <si>
    <t>單元六、飲食面面觀
活動3買得用心吃得安心</t>
  </si>
  <si>
    <t>SB:Unit4HowMuchIstheT-shirt?</t>
  </si>
  <si>
    <t>SC:閱讀列車〈樂樂怎麼還沒來〉</t>
  </si>
  <si>
    <t>語文天地三</t>
  </si>
  <si>
    <t xml:space="preserve">三、海洋世界 5.白海豬仔心驚驚
</t>
  </si>
  <si>
    <t>Unit 4   How Much Is the T-shirt?</t>
  </si>
  <si>
    <t>五、臺灣的自然災害
第二課  颱風、豪雨、土石流</t>
  </si>
  <si>
    <t>參、音樂的禮讚
二、傳唱藝術瑰寶</t>
  </si>
  <si>
    <t xml:space="preserve">四、聲音與樂器
活動一 生活中常聽見的聲音
</t>
  </si>
  <si>
    <t>單元六、飲食面面觀
活動4飲食安全自己把關_x000B_活動5消費小達人</t>
  </si>
  <si>
    <t>第四單元互動調色盤
活動二我懂你的心</t>
  </si>
  <si>
    <t>BG:4.【海洋教育】</t>
  </si>
  <si>
    <t>SA:食藝食安</t>
  </si>
  <si>
    <t>SC:第肆單元動物同樂會第十課井裡的小青蛙</t>
  </si>
  <si>
    <t>SD:數與量
第9單元比率與百分率</t>
  </si>
  <si>
    <t>四、文明時光機
第十二課沉默的動物園</t>
  </si>
  <si>
    <t>三、海洋世界 5.白海豬仔心驚驚</t>
  </si>
  <si>
    <t>數與量
第9單元比率與百分率</t>
  </si>
  <si>
    <t>六、生活與環境
第一課  臺灣的資源</t>
  </si>
  <si>
    <t xml:space="preserve">四、聲音與樂器
活動二 樂音
</t>
  </si>
  <si>
    <t>單元七、檳榔物語
活動1紅脣故事_x000B_活動2拒絕檳榔入口</t>
  </si>
  <si>
    <t>SC:第肆單元動物同樂會第十一課吃星星的小鴨子</t>
  </si>
  <si>
    <t>SE:第八課 影片的分享</t>
  </si>
  <si>
    <t>四、文明時光機
第十三課被埋葬了的城市</t>
  </si>
  <si>
    <t>六、生活與環境
第二課  環境的問題與保育</t>
  </si>
  <si>
    <t>參、音樂的禮讚
三、自然的吟唱</t>
  </si>
  <si>
    <t>單元七、檳榔物語
活動3檳榔防制總動員</t>
  </si>
  <si>
    <t>第五單元聽見喝采與卓見
活動一欣賞你我他</t>
  </si>
  <si>
    <t>BI:交通安全教育</t>
  </si>
  <si>
    <t>BA:飲食教育</t>
  </si>
  <si>
    <t>SB:*Review 2</t>
  </si>
  <si>
    <t>SC:第肆單元動物同樂會第十二課快樂不止一半</t>
  </si>
  <si>
    <t>SD:幾何
第10單元立體形體</t>
  </si>
  <si>
    <t>SE:U世代島嶼樂園-打寇島</t>
  </si>
  <si>
    <t>四、文明時光機
第十四課地下護衛軍</t>
  </si>
  <si>
    <t>三、咱的故鄉 5.民俗藝品收藏家</t>
  </si>
  <si>
    <t>*Review 2</t>
  </si>
  <si>
    <t>幾何
第10單元立體形體</t>
  </si>
  <si>
    <t xml:space="preserve">四、聲音與樂器
活動三 製作簡易樂器
</t>
  </si>
  <si>
    <t xml:space="preserve">110年6月14日(一) 端午節放假一天
</t>
  </si>
  <si>
    <t>BH:低碳教育</t>
  </si>
  <si>
    <t>SB:*Final Review</t>
  </si>
  <si>
    <t>俗語、傳統念謠～耕農歌</t>
  </si>
  <si>
    <t>*Final Review &amp; 期末成績考查</t>
  </si>
  <si>
    <t>六、生活與環境
第三課  永續經營與發展</t>
  </si>
  <si>
    <t>參、音樂的禮讚
四、動物狂歡節</t>
  </si>
  <si>
    <t>四、聲音與樂器
科學閱讀</t>
  </si>
  <si>
    <t>第五單元聽見喝采與卓見
活動二溝通與接納</t>
  </si>
  <si>
    <t>BF:職業試探</t>
  </si>
  <si>
    <t>古詩吟唱～夜雨寄北、閩南語歌欣賞～月光掖佇東門城</t>
  </si>
  <si>
    <t>數與量、幾何
綜合與應用（二）</t>
  </si>
  <si>
    <t>單元八、樂在其中
活動3出遊準備_x000B_活動4快樂鐵馬族</t>
  </si>
  <si>
    <t>下學期節數合計</t>
  </si>
  <si>
    <t>跨領域總節數</t>
  </si>
  <si>
    <t>跨領域</t>
  </si>
  <si>
    <t>融入節數:</t>
  </si>
  <si>
    <t>總節數:</t>
  </si>
  <si>
    <t>(A3紙)課表列印</t>
  </si>
  <si>
    <t>否</t>
  </si>
  <si>
    <t>(是=列印//否=預覽)</t>
  </si>
  <si>
    <t xml:space="preserve">語文天地四
閱讀列車
穿越地球
</t>
  </si>
  <si>
    <t>單元八、樂在其中
活動1親親家人
活動2與家人相聚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</si>
  <si>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</si>
  <si>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</si>
  <si>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</si>
  <si>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</si>
  <si>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</si>
  <si>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</si>
  <si>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</si>
  <si>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</si>
  <si>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</si>
  <si>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</si>
  <si>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</si>
  <si>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</si>
  <si>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</si>
  <si>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</si>
  <si>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</si>
  <si>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</si>
  <si>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第十七週
2021/6/13~2021/6/19</t>
  </si>
  <si>
    <t>第十八週
2021/6/20~2021/6/26</t>
  </si>
  <si>
    <t>第十九週
2021/6/27~2021/7/3</t>
  </si>
  <si>
    <t>上課總天數:91天</t>
  </si>
  <si>
    <t xml:space="preserve">因應疫情，教育部調整110年2月22日（星期一）為開學日正式上課
疾病防治週
</t>
  </si>
  <si>
    <t>110年2月28日(日)和平紀念日
110年3月01日(一)補假一日
110年3月05日(五)班親會</t>
  </si>
  <si>
    <t>期中評量</t>
  </si>
  <si>
    <t xml:space="preserve">一~五年級戶外教育
5/1(六)才藝表演
</t>
  </si>
  <si>
    <t>5/3(一)才藝表演補假
5/9(日)母親節</t>
  </si>
  <si>
    <t>期末評量</t>
  </si>
  <si>
    <t>110年7月02日(五)課程結束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</si>
</sst>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  <numFmt numFmtId="178" formatCode="0.00_ ;[Red]\-0.00\ 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7"/>
      <name val="新細明體"/>
      <family val="1"/>
    </font>
    <font>
      <sz val="20"/>
      <color indexed="10"/>
      <name val="新細明體"/>
      <family val="1"/>
    </font>
    <font>
      <sz val="20"/>
      <color indexed="12"/>
      <name val="新細明體"/>
      <family val="1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8"/>
      <color indexed="10"/>
      <name val="新細明體"/>
      <family val="1"/>
    </font>
    <font>
      <sz val="12"/>
      <color indexed="11"/>
      <name val="新細明體"/>
      <family val="1"/>
    </font>
    <font>
      <sz val="12"/>
      <color indexed="61"/>
      <name val="新細明體"/>
      <family val="1"/>
    </font>
    <font>
      <sz val="14"/>
      <color indexed="12"/>
      <name val="新細明體"/>
      <family val="1"/>
    </font>
    <font>
      <sz val="12"/>
      <color indexed="57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color indexed="10"/>
      <name val="新細明體"/>
      <family val="1"/>
    </font>
    <font>
      <sz val="20"/>
      <color indexed="30"/>
      <name val="新細明體"/>
      <family val="1"/>
    </font>
    <font>
      <sz val="8"/>
      <color indexed="10"/>
      <name val="Baskerville Old Face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12"/>
      <color theme="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44" fillId="0" borderId="0" applyFont="0" applyFill="0" applyBorder="0" applyAlignment="0" applyProtection="0"/>
    <xf numFmtId="0" fontId="49" fillId="23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0" fillId="0" borderId="3" applyNumberFormat="0" applyFill="0" applyAlignment="0" applyProtection="0"/>
    <xf numFmtId="0" fontId="44" fillId="24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2" applyNumberFormat="0" applyAlignment="0" applyProtection="0"/>
    <xf numFmtId="0" fontId="57" fillId="23" borderId="8" applyNumberFormat="0" applyAlignment="0" applyProtection="0"/>
    <xf numFmtId="0" fontId="58" fillId="32" borderId="9" applyNumberFormat="0" applyAlignment="0" applyProtection="0"/>
    <xf numFmtId="0" fontId="59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35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61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177" fontId="7" fillId="0" borderId="0" xfId="0" applyNumberFormat="1" applyFont="1" applyAlignment="1" applyProtection="1">
      <alignment wrapText="1"/>
      <protection locked="0"/>
    </xf>
    <xf numFmtId="178" fontId="0" fillId="0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2" fillId="0" borderId="0" xfId="0" applyFont="1" applyAlignment="1" applyProtection="1">
      <alignment wrapText="1"/>
      <protection locked="0"/>
    </xf>
    <xf numFmtId="0" fontId="6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178" fontId="0" fillId="0" borderId="0" xfId="0" applyNumberFormat="1" applyFill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wrapText="1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7" fillId="36" borderId="10" xfId="0" applyFont="1" applyFill="1" applyBorder="1" applyAlignment="1" applyProtection="1">
      <alignment horizontal="left" vertical="center" wrapTex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15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16" fillId="37" borderId="14" xfId="0" applyFont="1" applyFill="1" applyBorder="1" applyAlignment="1" applyProtection="1">
      <alignment horizontal="center" vertical="center" shrinkToFit="1"/>
      <protection/>
    </xf>
    <xf numFmtId="0" fontId="15" fillId="37" borderId="14" xfId="0" applyFont="1" applyFill="1" applyBorder="1" applyAlignment="1" applyProtection="1">
      <alignment vertical="center"/>
      <protection/>
    </xf>
    <xf numFmtId="0" fontId="15" fillId="37" borderId="13" xfId="0" applyFont="1" applyFill="1" applyBorder="1" applyAlignment="1" applyProtection="1">
      <alignment vertical="center" wrapText="1"/>
      <protection/>
    </xf>
    <xf numFmtId="0" fontId="17" fillId="38" borderId="14" xfId="0" applyFont="1" applyFill="1" applyBorder="1" applyAlignment="1" applyProtection="1">
      <alignment horizontal="center" vertical="center" wrapText="1"/>
      <protection/>
    </xf>
    <xf numFmtId="176" fontId="17" fillId="38" borderId="13" xfId="0" applyNumberFormat="1" applyFont="1" applyFill="1" applyBorder="1" applyAlignment="1" applyProtection="1">
      <alignment wrapText="1"/>
      <protection locked="0"/>
    </xf>
    <xf numFmtId="0" fontId="66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38" borderId="12" xfId="0" applyFont="1" applyFill="1" applyBorder="1" applyAlignment="1" applyProtection="1">
      <alignment wrapText="1"/>
      <protection/>
    </xf>
    <xf numFmtId="0" fontId="17" fillId="38" borderId="13" xfId="0" applyFont="1" applyFill="1" applyBorder="1" applyAlignment="1" applyProtection="1">
      <alignment wrapText="1"/>
      <protection/>
    </xf>
    <xf numFmtId="0" fontId="17" fillId="38" borderId="14" xfId="0" applyFont="1" applyFill="1" applyBorder="1" applyAlignment="1" applyProtection="1">
      <alignment horizontal="left" vertical="center"/>
      <protection/>
    </xf>
    <xf numFmtId="0" fontId="15" fillId="38" borderId="12" xfId="0" applyFont="1" applyFill="1" applyBorder="1" applyAlignment="1" applyProtection="1">
      <alignment wrapText="1"/>
      <protection/>
    </xf>
    <xf numFmtId="0" fontId="18" fillId="38" borderId="14" xfId="0" applyFont="1" applyFill="1" applyBorder="1" applyAlignment="1" applyProtection="1">
      <alignment horizontal="center" vertical="center"/>
      <protection/>
    </xf>
    <xf numFmtId="0" fontId="18" fillId="38" borderId="14" xfId="0" applyFont="1" applyFill="1" applyBorder="1" applyAlignment="1" applyProtection="1">
      <alignment horizontal="left" vertical="center"/>
      <protection/>
    </xf>
    <xf numFmtId="0" fontId="15" fillId="38" borderId="13" xfId="0" applyFont="1" applyFill="1" applyBorder="1" applyAlignment="1" applyProtection="1">
      <alignment wrapText="1"/>
      <protection/>
    </xf>
    <xf numFmtId="177" fontId="15" fillId="38" borderId="13" xfId="0" applyNumberFormat="1" applyFont="1" applyFill="1" applyBorder="1" applyAlignment="1" applyProtection="1">
      <alignment wrapText="1"/>
      <protection/>
    </xf>
    <xf numFmtId="177" fontId="19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20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0" fillId="4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40" borderId="10" xfId="0" applyNumberFormat="1" applyFont="1" applyFill="1" applyBorder="1" applyAlignment="1" applyProtection="1">
      <alignment vertical="center" wrapText="1"/>
      <protection locked="0"/>
    </xf>
    <xf numFmtId="177" fontId="20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7" fillId="4" borderId="11" xfId="0" applyFont="1" applyFill="1" applyBorder="1" applyAlignment="1" applyProtection="1">
      <alignment vertical="top" wrapText="1"/>
      <protection locked="0"/>
    </xf>
    <xf numFmtId="0" fontId="7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22" borderId="11" xfId="0" applyNumberFormat="1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177" fontId="7" fillId="36" borderId="11" xfId="0" applyNumberFormat="1" applyFont="1" applyFill="1" applyBorder="1" applyAlignment="1" applyProtection="1">
      <alignment vertical="top" wrapText="1"/>
      <protection locked="0"/>
    </xf>
    <xf numFmtId="177" fontId="0" fillId="36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22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7" fillId="36" borderId="11" xfId="0" applyFont="1" applyFill="1" applyBorder="1" applyAlignment="1" applyProtection="1">
      <alignment vertical="top" wrapText="1"/>
      <protection locked="0"/>
    </xf>
    <xf numFmtId="0" fontId="67" fillId="36" borderId="11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177" fontId="67" fillId="36" borderId="11" xfId="0" applyNumberFormat="1" applyFont="1" applyFill="1" applyBorder="1" applyAlignment="1" applyProtection="1">
      <alignment vertical="top" wrapText="1"/>
      <protection locked="0"/>
    </xf>
    <xf numFmtId="0" fontId="5" fillId="36" borderId="11" xfId="0" applyFont="1" applyFill="1" applyBorder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37" borderId="11" xfId="0" applyNumberForma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177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177" fontId="23" fillId="0" borderId="0" xfId="0" applyNumberFormat="1" applyFont="1" applyFill="1" applyBorder="1" applyAlignment="1" applyProtection="1">
      <alignment horizontal="left" wrapText="1"/>
      <protection locked="0"/>
    </xf>
    <xf numFmtId="177" fontId="0" fillId="0" borderId="0" xfId="0" applyNumberFormat="1" applyFill="1" applyBorder="1" applyAlignment="1" applyProtection="1">
      <alignment wrapText="1"/>
      <protection locked="0"/>
    </xf>
    <xf numFmtId="177" fontId="24" fillId="0" borderId="0" xfId="0" applyNumberFormat="1" applyFont="1" applyFill="1" applyBorder="1" applyAlignment="1" applyProtection="1">
      <alignment/>
      <protection locked="0"/>
    </xf>
    <xf numFmtId="177" fontId="24" fillId="0" borderId="0" xfId="0" applyNumberFormat="1" applyFont="1" applyFill="1" applyBorder="1" applyAlignment="1" applyProtection="1">
      <alignment horizontal="left"/>
      <protection locked="0"/>
    </xf>
    <xf numFmtId="177" fontId="25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177" fontId="24" fillId="0" borderId="0" xfId="0" applyNumberFormat="1" applyFont="1" applyFill="1" applyBorder="1" applyAlignment="1" applyProtection="1">
      <alignment/>
      <protection/>
    </xf>
    <xf numFmtId="177" fontId="24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177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好_一年級各學習領域課程進度總表" xfId="41"/>
    <cellStyle name="好_一年級各學習領域課程進度總表140731" xfId="42"/>
    <cellStyle name="好_一年級各學習領域課程進度總表14080403" xfId="43"/>
    <cellStyle name="好_一年級各學習領域課程進度總表20141007_10" xfId="44"/>
    <cellStyle name="好_一年級各學習領域課程進度總表20141024_15增減新試用版" xfId="45"/>
    <cellStyle name="好_一年級學習領域課程進度總表修ing" xfId="46"/>
    <cellStyle name="好_一年級學習領域課程進度總表修ing3" xfId="47"/>
    <cellStyle name="好_二年級學習領域課程進度總表16" xfId="48"/>
    <cellStyle name="好_二年級學習領域課程進度總表20" xfId="49"/>
    <cellStyle name="好_六年級學習領域課程進度總表特融入領域輸入完整12" xfId="50"/>
    <cellStyle name="好_六年級學習領域課程進度總表特融入領域輸入完整8" xfId="51"/>
    <cellStyle name="好_各學習領域課程進度總表20141205_30範例試用版" xfId="52"/>
    <cellStyle name="好_各學習領域課程進度總表20141208_12範例第2版本" xfId="53"/>
    <cellStyle name="好_各學習領域課程進度總表20141208_17_6範例第2版本" xfId="54"/>
    <cellStyle name="好_各學習領域課程進度總表20141231_TEST 原始檔11" xfId="55"/>
    <cellStyle name="好_高雄市104年課程進度總表1.05原始SOP版" xfId="56"/>
    <cellStyle name="好_高雄市104年課程進度總表2.01版" xfId="57"/>
    <cellStyle name="好_高雄市104年課程進度總表2.05版" xfId="58"/>
    <cellStyle name="好_高雄市105年課程進度總表0314_OK 版本01_85" xfId="59"/>
    <cellStyle name="好_高雄市105年課程進度總表0321_OK 版本01_117" xfId="60"/>
    <cellStyle name="好_高雄市國小各學習領域課程進度總表主檔TEST_14版" xfId="61"/>
    <cellStyle name="好_學習領域課程計畫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壞_二年級學習領域課程進度總表16" xfId="85"/>
    <cellStyle name="壞_二年級學習領域課程進度總表20" xfId="86"/>
    <cellStyle name="壞_高雄市105年課程進度總表0314_OK 版本01_85" xfId="87"/>
    <cellStyle name="壞_高雄市105年課程進度總表0321_OK 版本01_117" xfId="88"/>
    <cellStyle name="警告文字" xfId="89"/>
  </cellStyles>
  <dxfs count="8"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060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J58"/>
  <sheetViews>
    <sheetView showZeros="0" tabSelected="1" zoomScale="55" zoomScaleNormal="55" zoomScalePageLayoutView="0" workbookViewId="0" topLeftCell="A1">
      <pane xSplit="3" ySplit="5" topLeftCell="D48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J62" sqref="AJ62"/>
    </sheetView>
  </sheetViews>
  <sheetFormatPr defaultColWidth="9.00390625" defaultRowHeight="16.5"/>
  <cols>
    <col min="1" max="1" width="5.625" style="130" customWidth="1"/>
    <col min="2" max="2" width="7.625" style="131" customWidth="1"/>
    <col min="3" max="3" width="10.125" style="16" customWidth="1"/>
    <col min="4" max="4" width="10.625" style="10" customWidth="1"/>
    <col min="5" max="5" width="4.625" style="10" customWidth="1"/>
    <col min="6" max="6" width="10.625" style="29" customWidth="1"/>
    <col min="7" max="7" width="4.625" style="10" customWidth="1"/>
    <col min="8" max="8" width="10.625" style="10" customWidth="1"/>
    <col min="9" max="9" width="4.625" style="10" customWidth="1"/>
    <col min="10" max="10" width="10.625" style="10" customWidth="1"/>
    <col min="11" max="11" width="4.625" style="10" customWidth="1"/>
    <col min="12" max="12" width="10.625" style="10" customWidth="1"/>
    <col min="13" max="13" width="4.625" style="10" customWidth="1"/>
    <col min="14" max="14" width="10.625" style="10" customWidth="1"/>
    <col min="15" max="15" width="4.625" style="10" customWidth="1"/>
    <col min="16" max="16" width="10.625" style="10" customWidth="1"/>
    <col min="17" max="17" width="4.625" style="10" customWidth="1"/>
    <col min="18" max="18" width="16.625" style="10" customWidth="1"/>
    <col min="19" max="19" width="4.625" style="10" customWidth="1"/>
    <col min="20" max="20" width="16.625" style="32" customWidth="1"/>
    <col min="21" max="21" width="4.625" style="32" customWidth="1"/>
    <col min="22" max="22" width="16.625" style="15" customWidth="1"/>
    <col min="23" max="23" width="4.625" style="16" customWidth="1"/>
    <col min="24" max="24" width="16.625" style="16" customWidth="1"/>
    <col min="25" max="25" width="4.625" style="16" customWidth="1"/>
    <col min="26" max="26" width="16.625" style="16" customWidth="1"/>
    <col min="27" max="27" width="4.625" style="16" customWidth="1"/>
    <col min="28" max="28" width="16.625" style="16" customWidth="1"/>
    <col min="29" max="29" width="4.625" style="16" customWidth="1"/>
    <col min="30" max="30" width="16.625" style="16" customWidth="1"/>
    <col min="31" max="31" width="4.625" style="16" customWidth="1"/>
    <col min="32" max="32" width="16.625" style="16" customWidth="1"/>
    <col min="33" max="33" width="4.625" style="16" customWidth="1"/>
    <col min="34" max="34" width="16.625" style="16" customWidth="1"/>
    <col min="35" max="35" width="4.625" style="16" customWidth="1"/>
    <col min="36" max="36" width="25.625" style="10" customWidth="1"/>
    <col min="37" max="16384" width="8.875" style="16" customWidth="1"/>
  </cols>
  <sheetData>
    <row r="1" spans="1:36" ht="35.25">
      <c r="A1"/>
      <c r="B1" s="1"/>
      <c r="C1" s="2"/>
      <c r="D1" s="3"/>
      <c r="E1" s="4"/>
      <c r="F1" s="5"/>
      <c r="G1" s="6"/>
      <c r="H1" s="7" t="s">
        <v>245</v>
      </c>
      <c r="I1" s="8"/>
      <c r="J1" s="9" t="s">
        <v>246</v>
      </c>
      <c r="K1" s="5"/>
      <c r="L1" s="10" t="s">
        <v>244</v>
      </c>
      <c r="M1" s="11"/>
      <c r="N1" s="12"/>
      <c r="O1" s="13"/>
      <c r="Q1" s="13"/>
      <c r="R1" s="13"/>
      <c r="S1" s="13"/>
      <c r="T1" s="14"/>
      <c r="U1" s="14"/>
      <c r="Y1" s="17"/>
      <c r="Z1" s="18"/>
      <c r="AD1" s="19"/>
      <c r="AE1" s="19"/>
      <c r="AF1" s="20"/>
      <c r="AG1" s="21"/>
      <c r="AJ1" s="22"/>
    </row>
    <row r="2" spans="1:22" ht="24">
      <c r="A2" s="16">
        <v>5</v>
      </c>
      <c r="B2" s="23" t="s">
        <v>0</v>
      </c>
      <c r="C2" s="24" t="s">
        <v>1</v>
      </c>
      <c r="F2" s="25" t="s">
        <v>2</v>
      </c>
      <c r="T2" s="10"/>
      <c r="U2" s="10"/>
      <c r="V2" s="26"/>
    </row>
    <row r="3" spans="1:22" ht="27.75">
      <c r="A3"/>
      <c r="B3" s="27" t="s">
        <v>268</v>
      </c>
      <c r="D3" s="28"/>
      <c r="M3" s="30"/>
      <c r="S3" s="31"/>
      <c r="V3" s="33"/>
    </row>
    <row r="4" spans="1:36" ht="48">
      <c r="A4" s="34"/>
      <c r="B4" s="35"/>
      <c r="C4" s="36" t="s">
        <v>3</v>
      </c>
      <c r="D4" s="37" t="s">
        <v>4</v>
      </c>
      <c r="E4" s="38"/>
      <c r="F4" s="39" t="s">
        <v>5</v>
      </c>
      <c r="G4" s="38"/>
      <c r="H4" s="39" t="s">
        <v>6</v>
      </c>
      <c r="I4" s="38"/>
      <c r="J4" s="39" t="s">
        <v>7</v>
      </c>
      <c r="K4" s="38"/>
      <c r="L4" s="39" t="s">
        <v>8</v>
      </c>
      <c r="M4" s="38"/>
      <c r="N4" s="39" t="s">
        <v>9</v>
      </c>
      <c r="O4" s="38"/>
      <c r="P4" s="40" t="s">
        <v>10</v>
      </c>
      <c r="Q4" s="41"/>
      <c r="R4" s="42" t="s">
        <v>11</v>
      </c>
      <c r="S4" s="43"/>
      <c r="T4" s="42" t="s">
        <v>12</v>
      </c>
      <c r="U4" s="44"/>
      <c r="V4" s="42" t="s">
        <v>13</v>
      </c>
      <c r="W4" s="45"/>
      <c r="X4" s="42" t="s">
        <v>14</v>
      </c>
      <c r="Y4" s="46"/>
      <c r="Z4" s="42" t="s">
        <v>15</v>
      </c>
      <c r="AA4" s="46"/>
      <c r="AB4" s="47" t="s">
        <v>16</v>
      </c>
      <c r="AC4" s="48"/>
      <c r="AD4" s="49" t="s">
        <v>17</v>
      </c>
      <c r="AE4" s="48"/>
      <c r="AF4" s="50" t="s">
        <v>18</v>
      </c>
      <c r="AG4" s="51"/>
      <c r="AH4" s="49" t="s">
        <v>19</v>
      </c>
      <c r="AI4" s="52"/>
      <c r="AJ4" s="53"/>
    </row>
    <row r="5" spans="1:36" ht="48">
      <c r="A5" s="54"/>
      <c r="B5" s="55" t="s">
        <v>20</v>
      </c>
      <c r="C5" s="55" t="s">
        <v>21</v>
      </c>
      <c r="D5" s="56" t="s">
        <v>22</v>
      </c>
      <c r="E5" s="57" t="s">
        <v>23</v>
      </c>
      <c r="F5" s="57" t="s">
        <v>24</v>
      </c>
      <c r="G5" s="57" t="s">
        <v>23</v>
      </c>
      <c r="H5" s="58" t="s">
        <v>25</v>
      </c>
      <c r="I5" s="57" t="s">
        <v>23</v>
      </c>
      <c r="J5" s="58" t="s">
        <v>26</v>
      </c>
      <c r="K5" s="57" t="s">
        <v>23</v>
      </c>
      <c r="L5" s="58" t="s">
        <v>27</v>
      </c>
      <c r="M5" s="57" t="s">
        <v>23</v>
      </c>
      <c r="N5" s="58" t="s">
        <v>28</v>
      </c>
      <c r="O5" s="57" t="s">
        <v>23</v>
      </c>
      <c r="P5" s="59" t="str">
        <f>'[1]作業平台__教育部局年度規定節數'!AF4</f>
        <v>D:非領域</v>
      </c>
      <c r="Q5" s="60" t="s">
        <v>23</v>
      </c>
      <c r="R5" s="61" t="s">
        <v>29</v>
      </c>
      <c r="S5" s="62" t="s">
        <v>30</v>
      </c>
      <c r="T5" s="63" t="s">
        <v>31</v>
      </c>
      <c r="U5" s="62" t="s">
        <v>32</v>
      </c>
      <c r="V5" s="63" t="s">
        <v>33</v>
      </c>
      <c r="W5" s="64" t="s">
        <v>32</v>
      </c>
      <c r="X5" s="63" t="s">
        <v>34</v>
      </c>
      <c r="Y5" s="64" t="s">
        <v>32</v>
      </c>
      <c r="Z5" s="61" t="s">
        <v>35</v>
      </c>
      <c r="AA5" s="64" t="s">
        <v>32</v>
      </c>
      <c r="AB5" s="63" t="s">
        <v>36</v>
      </c>
      <c r="AC5" s="64" t="s">
        <v>32</v>
      </c>
      <c r="AD5" s="63" t="s">
        <v>37</v>
      </c>
      <c r="AE5" s="64" t="s">
        <v>32</v>
      </c>
      <c r="AF5" s="63" t="s">
        <v>38</v>
      </c>
      <c r="AG5" s="64" t="s">
        <v>32</v>
      </c>
      <c r="AH5" s="65" t="s">
        <v>39</v>
      </c>
      <c r="AI5" s="66" t="s">
        <v>32</v>
      </c>
      <c r="AJ5" s="67" t="s">
        <v>40</v>
      </c>
    </row>
    <row r="6" spans="1:36" s="77" customFormat="1" ht="96.75">
      <c r="A6" s="68"/>
      <c r="B6" s="69">
        <v>1</v>
      </c>
      <c r="C6" s="70" t="s">
        <v>249</v>
      </c>
      <c r="D6" s="71"/>
      <c r="E6" s="70"/>
      <c r="F6" s="72" t="s">
        <v>41</v>
      </c>
      <c r="G6" s="72">
        <v>1</v>
      </c>
      <c r="H6" s="73" t="s">
        <v>42</v>
      </c>
      <c r="I6" s="72">
        <v>1</v>
      </c>
      <c r="J6" s="72" t="s">
        <v>43</v>
      </c>
      <c r="K6" s="72">
        <v>1</v>
      </c>
      <c r="L6" s="72" t="s">
        <v>44</v>
      </c>
      <c r="M6" s="72">
        <v>1</v>
      </c>
      <c r="N6" s="72" t="s">
        <v>45</v>
      </c>
      <c r="O6" s="72">
        <v>1</v>
      </c>
      <c r="P6" s="74"/>
      <c r="Q6" s="74"/>
      <c r="R6" s="74" t="s">
        <v>46</v>
      </c>
      <c r="S6" s="74">
        <v>6</v>
      </c>
      <c r="T6" s="74" t="s">
        <v>47</v>
      </c>
      <c r="U6" s="74">
        <v>1</v>
      </c>
      <c r="V6" s="74" t="s">
        <v>48</v>
      </c>
      <c r="W6" s="74">
        <v>1</v>
      </c>
      <c r="X6" s="74" t="s">
        <v>49</v>
      </c>
      <c r="Y6" s="74">
        <v>4</v>
      </c>
      <c r="Z6" s="74" t="s">
        <v>50</v>
      </c>
      <c r="AA6" s="74">
        <v>3</v>
      </c>
      <c r="AB6" s="74" t="s">
        <v>51</v>
      </c>
      <c r="AC6" s="74">
        <v>3</v>
      </c>
      <c r="AD6" s="74" t="s">
        <v>52</v>
      </c>
      <c r="AE6" s="74">
        <v>3</v>
      </c>
      <c r="AF6" s="74" t="s">
        <v>53</v>
      </c>
      <c r="AG6" s="74">
        <v>3</v>
      </c>
      <c r="AH6" s="75" t="s">
        <v>54</v>
      </c>
      <c r="AI6" s="75">
        <v>3</v>
      </c>
      <c r="AJ6" s="76" t="s">
        <v>269</v>
      </c>
    </row>
    <row r="7" spans="1:36" s="77" customFormat="1" ht="32.25">
      <c r="A7" s="68"/>
      <c r="B7" s="69">
        <v>1</v>
      </c>
      <c r="C7" s="70"/>
      <c r="D7" s="78"/>
      <c r="E7" s="70"/>
      <c r="F7" s="70"/>
      <c r="G7" s="70"/>
      <c r="H7" s="78"/>
      <c r="I7" s="70"/>
      <c r="J7" s="70"/>
      <c r="K7" s="70"/>
      <c r="L7" s="70"/>
      <c r="M7" s="70"/>
      <c r="N7" s="70"/>
      <c r="O7" s="70"/>
      <c r="P7" s="79" t="s">
        <v>55</v>
      </c>
      <c r="Q7" s="79">
        <v>1</v>
      </c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1" t="s">
        <v>56</v>
      </c>
      <c r="AI7" s="81">
        <v>1</v>
      </c>
      <c r="AJ7" s="76"/>
    </row>
    <row r="8" spans="1:36" s="77" customFormat="1" ht="48">
      <c r="A8" s="68"/>
      <c r="B8" s="69">
        <v>1</v>
      </c>
      <c r="C8" s="70"/>
      <c r="D8" s="78"/>
      <c r="E8" s="70"/>
      <c r="F8" s="70"/>
      <c r="G8" s="70"/>
      <c r="H8" s="78"/>
      <c r="I8" s="70"/>
      <c r="J8" s="70"/>
      <c r="K8" s="70"/>
      <c r="L8" s="70"/>
      <c r="M8" s="70"/>
      <c r="N8" s="70"/>
      <c r="O8" s="70"/>
      <c r="P8" s="79" t="s">
        <v>57</v>
      </c>
      <c r="Q8" s="79">
        <v>1</v>
      </c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2"/>
      <c r="AI8" s="82"/>
      <c r="AJ8" s="76"/>
    </row>
    <row r="9" spans="1:36" s="77" customFormat="1" ht="96.75">
      <c r="A9" s="68"/>
      <c r="B9" s="69">
        <v>2</v>
      </c>
      <c r="C9" s="70" t="s">
        <v>250</v>
      </c>
      <c r="D9" s="71"/>
      <c r="E9" s="70"/>
      <c r="F9" s="72" t="s">
        <v>58</v>
      </c>
      <c r="G9" s="72">
        <v>1</v>
      </c>
      <c r="H9" s="73" t="s">
        <v>59</v>
      </c>
      <c r="I9" s="72">
        <v>1</v>
      </c>
      <c r="J9" s="72" t="s">
        <v>60</v>
      </c>
      <c r="K9" s="72">
        <v>1</v>
      </c>
      <c r="L9" s="72" t="s">
        <v>61</v>
      </c>
      <c r="M9" s="72">
        <v>1</v>
      </c>
      <c r="N9" s="72" t="s">
        <v>62</v>
      </c>
      <c r="O9" s="72">
        <v>1</v>
      </c>
      <c r="P9" s="74"/>
      <c r="Q9" s="74"/>
      <c r="R9" s="74" t="s">
        <v>63</v>
      </c>
      <c r="S9" s="74">
        <v>6</v>
      </c>
      <c r="T9" s="74" t="s">
        <v>47</v>
      </c>
      <c r="U9" s="74">
        <v>1</v>
      </c>
      <c r="V9" s="74" t="s">
        <v>64</v>
      </c>
      <c r="W9" s="74">
        <v>1</v>
      </c>
      <c r="X9" s="74" t="s">
        <v>49</v>
      </c>
      <c r="Y9" s="74">
        <v>4</v>
      </c>
      <c r="Z9" s="74" t="s">
        <v>65</v>
      </c>
      <c r="AA9" s="74">
        <v>3</v>
      </c>
      <c r="AB9" s="74" t="s">
        <v>51</v>
      </c>
      <c r="AC9" s="74">
        <v>3</v>
      </c>
      <c r="AD9" s="74" t="s">
        <v>66</v>
      </c>
      <c r="AE9" s="74">
        <v>3</v>
      </c>
      <c r="AF9" s="74" t="s">
        <v>67</v>
      </c>
      <c r="AG9" s="74">
        <v>3</v>
      </c>
      <c r="AH9" s="75" t="s">
        <v>54</v>
      </c>
      <c r="AI9" s="75">
        <v>3</v>
      </c>
      <c r="AJ9" s="76" t="s">
        <v>270</v>
      </c>
    </row>
    <row r="10" spans="1:36" s="77" customFormat="1" ht="32.25">
      <c r="A10" s="68"/>
      <c r="B10" s="69">
        <v>2</v>
      </c>
      <c r="C10" s="83"/>
      <c r="D10" s="78"/>
      <c r="E10" s="70"/>
      <c r="F10" s="70"/>
      <c r="G10" s="70"/>
      <c r="H10" s="78"/>
      <c r="I10" s="70"/>
      <c r="J10" s="70"/>
      <c r="K10" s="70"/>
      <c r="L10" s="70"/>
      <c r="M10" s="70"/>
      <c r="N10" s="70"/>
      <c r="O10" s="70"/>
      <c r="P10" s="79" t="s">
        <v>55</v>
      </c>
      <c r="Q10" s="79">
        <v>1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1" t="s">
        <v>56</v>
      </c>
      <c r="AI10" s="81">
        <v>1</v>
      </c>
      <c r="AJ10" s="76"/>
    </row>
    <row r="11" spans="1:36" s="77" customFormat="1" ht="48">
      <c r="A11" s="68"/>
      <c r="B11" s="69">
        <v>2</v>
      </c>
      <c r="C11" s="83"/>
      <c r="D11" s="78"/>
      <c r="E11" s="70"/>
      <c r="F11" s="70"/>
      <c r="G11" s="70"/>
      <c r="H11" s="78"/>
      <c r="I11" s="70"/>
      <c r="J11" s="70"/>
      <c r="K11" s="70"/>
      <c r="L11" s="70"/>
      <c r="M11" s="70"/>
      <c r="N11" s="70"/>
      <c r="O11" s="70"/>
      <c r="P11" s="79" t="s">
        <v>57</v>
      </c>
      <c r="Q11" s="79">
        <v>1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2"/>
      <c r="AI11" s="82"/>
      <c r="AJ11" s="76"/>
    </row>
    <row r="12" spans="1:36" s="77" customFormat="1" ht="96.75">
      <c r="A12" s="68"/>
      <c r="B12" s="69">
        <v>3</v>
      </c>
      <c r="C12" s="70" t="s">
        <v>251</v>
      </c>
      <c r="D12" s="71"/>
      <c r="E12" s="70"/>
      <c r="F12" s="72" t="s">
        <v>68</v>
      </c>
      <c r="G12" s="72">
        <v>1</v>
      </c>
      <c r="H12" s="73" t="s">
        <v>69</v>
      </c>
      <c r="I12" s="72">
        <v>1</v>
      </c>
      <c r="J12" s="72" t="s">
        <v>70</v>
      </c>
      <c r="K12" s="72">
        <v>1</v>
      </c>
      <c r="L12" s="72" t="s">
        <v>71</v>
      </c>
      <c r="M12" s="72">
        <v>1</v>
      </c>
      <c r="N12" s="72" t="s">
        <v>72</v>
      </c>
      <c r="O12" s="72">
        <v>1</v>
      </c>
      <c r="P12" s="74"/>
      <c r="Q12" s="74"/>
      <c r="R12" s="74" t="s">
        <v>73</v>
      </c>
      <c r="S12" s="74">
        <v>6</v>
      </c>
      <c r="T12" s="74" t="s">
        <v>47</v>
      </c>
      <c r="U12" s="74">
        <v>1</v>
      </c>
      <c r="V12" s="74" t="s">
        <v>74</v>
      </c>
      <c r="W12" s="74">
        <v>1</v>
      </c>
      <c r="X12" s="74" t="s">
        <v>75</v>
      </c>
      <c r="Y12" s="74">
        <v>4</v>
      </c>
      <c r="Z12" s="74" t="s">
        <v>65</v>
      </c>
      <c r="AA12" s="74">
        <v>3</v>
      </c>
      <c r="AB12" s="74" t="s">
        <v>76</v>
      </c>
      <c r="AC12" s="74">
        <v>3</v>
      </c>
      <c r="AD12" s="74" t="s">
        <v>77</v>
      </c>
      <c r="AE12" s="74">
        <v>3</v>
      </c>
      <c r="AF12" s="74" t="s">
        <v>78</v>
      </c>
      <c r="AG12" s="74">
        <v>3</v>
      </c>
      <c r="AH12" s="75" t="s">
        <v>79</v>
      </c>
      <c r="AI12" s="75">
        <v>3</v>
      </c>
      <c r="AJ12" s="76"/>
    </row>
    <row r="13" spans="1:36" s="77" customFormat="1" ht="32.25">
      <c r="A13" s="68"/>
      <c r="B13" s="69">
        <v>3</v>
      </c>
      <c r="C13" s="70"/>
      <c r="D13" s="78"/>
      <c r="E13" s="70"/>
      <c r="F13" s="70"/>
      <c r="G13" s="70"/>
      <c r="H13" s="78"/>
      <c r="I13" s="70"/>
      <c r="J13" s="70"/>
      <c r="K13" s="70"/>
      <c r="L13" s="70"/>
      <c r="M13" s="70"/>
      <c r="N13" s="70"/>
      <c r="O13" s="70"/>
      <c r="P13" s="84" t="s">
        <v>55</v>
      </c>
      <c r="Q13" s="79">
        <v>1</v>
      </c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1" t="s">
        <v>56</v>
      </c>
      <c r="AI13" s="81">
        <v>1</v>
      </c>
      <c r="AJ13" s="76"/>
    </row>
    <row r="14" spans="1:36" s="77" customFormat="1" ht="48">
      <c r="A14" s="68"/>
      <c r="B14" s="69">
        <v>3</v>
      </c>
      <c r="C14" s="70"/>
      <c r="D14" s="78"/>
      <c r="E14" s="70"/>
      <c r="F14" s="70"/>
      <c r="G14" s="70"/>
      <c r="H14" s="78"/>
      <c r="I14" s="70"/>
      <c r="J14" s="70"/>
      <c r="K14" s="70"/>
      <c r="L14" s="70"/>
      <c r="M14" s="70"/>
      <c r="N14" s="70"/>
      <c r="O14" s="70"/>
      <c r="P14" s="84" t="s">
        <v>57</v>
      </c>
      <c r="Q14" s="79">
        <v>1</v>
      </c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2"/>
      <c r="AI14" s="82"/>
      <c r="AJ14" s="76"/>
    </row>
    <row r="15" spans="1:36" s="77" customFormat="1" ht="96.75">
      <c r="A15" s="68"/>
      <c r="B15" s="69">
        <v>4</v>
      </c>
      <c r="C15" s="70" t="s">
        <v>252</v>
      </c>
      <c r="D15" s="71"/>
      <c r="E15" s="70"/>
      <c r="F15" s="72" t="s">
        <v>80</v>
      </c>
      <c r="G15" s="72">
        <v>1</v>
      </c>
      <c r="H15" s="73" t="s">
        <v>69</v>
      </c>
      <c r="I15" s="72">
        <v>1</v>
      </c>
      <c r="J15" s="74"/>
      <c r="K15" s="74"/>
      <c r="L15" s="72" t="s">
        <v>71</v>
      </c>
      <c r="M15" s="72">
        <v>1</v>
      </c>
      <c r="N15" s="72" t="s">
        <v>72</v>
      </c>
      <c r="O15" s="72">
        <v>1</v>
      </c>
      <c r="P15" s="74"/>
      <c r="Q15" s="74"/>
      <c r="R15" s="74" t="s">
        <v>81</v>
      </c>
      <c r="S15" s="74">
        <v>6</v>
      </c>
      <c r="T15" s="74" t="s">
        <v>82</v>
      </c>
      <c r="U15" s="74">
        <v>1</v>
      </c>
      <c r="V15" s="74" t="s">
        <v>74</v>
      </c>
      <c r="W15" s="74">
        <v>1</v>
      </c>
      <c r="X15" s="74" t="s">
        <v>75</v>
      </c>
      <c r="Y15" s="74">
        <v>4</v>
      </c>
      <c r="Z15" s="74" t="s">
        <v>83</v>
      </c>
      <c r="AA15" s="74">
        <v>3</v>
      </c>
      <c r="AB15" s="74" t="s">
        <v>76</v>
      </c>
      <c r="AC15" s="74">
        <v>3</v>
      </c>
      <c r="AD15" s="74" t="s">
        <v>84</v>
      </c>
      <c r="AE15" s="74">
        <v>3</v>
      </c>
      <c r="AF15" s="74" t="s">
        <v>85</v>
      </c>
      <c r="AG15" s="74">
        <v>3</v>
      </c>
      <c r="AH15" s="75" t="s">
        <v>86</v>
      </c>
      <c r="AI15" s="75">
        <v>3</v>
      </c>
      <c r="AJ15" s="76"/>
    </row>
    <row r="16" spans="1:36" s="77" customFormat="1" ht="32.25">
      <c r="A16" s="68"/>
      <c r="B16" s="69">
        <v>4</v>
      </c>
      <c r="C16" s="70"/>
      <c r="D16" s="85" t="s">
        <v>87</v>
      </c>
      <c r="E16" s="85">
        <v>1</v>
      </c>
      <c r="F16" s="70"/>
      <c r="G16" s="70"/>
      <c r="H16" s="78"/>
      <c r="I16" s="70"/>
      <c r="J16" s="70"/>
      <c r="K16" s="70"/>
      <c r="L16" s="70"/>
      <c r="M16" s="70"/>
      <c r="N16" s="70"/>
      <c r="O16" s="70"/>
      <c r="P16" s="78"/>
      <c r="Q16" s="70"/>
      <c r="R16" s="86" t="s">
        <v>88</v>
      </c>
      <c r="S16" s="86">
        <v>1</v>
      </c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1" t="s">
        <v>56</v>
      </c>
      <c r="AI16" s="81">
        <v>1</v>
      </c>
      <c r="AJ16" s="76"/>
    </row>
    <row r="17" spans="1:36" s="77" customFormat="1" ht="64.5">
      <c r="A17" s="68"/>
      <c r="B17" s="69">
        <v>5</v>
      </c>
      <c r="C17" s="70" t="s">
        <v>253</v>
      </c>
      <c r="D17" s="71"/>
      <c r="E17" s="70"/>
      <c r="F17" s="72" t="s">
        <v>80</v>
      </c>
      <c r="G17" s="72">
        <v>1</v>
      </c>
      <c r="H17" s="73" t="s">
        <v>69</v>
      </c>
      <c r="I17" s="72">
        <v>1</v>
      </c>
      <c r="J17" s="72" t="s">
        <v>89</v>
      </c>
      <c r="K17" s="72">
        <v>1</v>
      </c>
      <c r="L17" s="72" t="s">
        <v>90</v>
      </c>
      <c r="M17" s="72">
        <v>1</v>
      </c>
      <c r="N17" s="72" t="s">
        <v>91</v>
      </c>
      <c r="O17" s="72">
        <v>1</v>
      </c>
      <c r="P17" s="74"/>
      <c r="Q17" s="74"/>
      <c r="R17" s="74" t="s">
        <v>92</v>
      </c>
      <c r="S17" s="74">
        <v>6</v>
      </c>
      <c r="T17" s="74" t="s">
        <v>82</v>
      </c>
      <c r="U17" s="74">
        <v>1</v>
      </c>
      <c r="V17" s="74" t="s">
        <v>74</v>
      </c>
      <c r="W17" s="74">
        <v>1</v>
      </c>
      <c r="X17" s="74" t="s">
        <v>93</v>
      </c>
      <c r="Y17" s="74">
        <v>4</v>
      </c>
      <c r="Z17" s="74" t="s">
        <v>94</v>
      </c>
      <c r="AA17" s="74">
        <v>3</v>
      </c>
      <c r="AB17" s="74" t="s">
        <v>95</v>
      </c>
      <c r="AC17" s="74">
        <v>3</v>
      </c>
      <c r="AD17" s="74" t="s">
        <v>96</v>
      </c>
      <c r="AE17" s="74">
        <v>3</v>
      </c>
      <c r="AF17" s="74" t="s">
        <v>97</v>
      </c>
      <c r="AG17" s="74">
        <v>3</v>
      </c>
      <c r="AH17" s="75" t="s">
        <v>98</v>
      </c>
      <c r="AI17" s="75">
        <v>3</v>
      </c>
      <c r="AJ17" s="76"/>
    </row>
    <row r="18" spans="1:36" s="77" customFormat="1" ht="15.75">
      <c r="A18" s="68"/>
      <c r="B18" s="69">
        <v>5</v>
      </c>
      <c r="C18" s="70"/>
      <c r="D18" s="70"/>
      <c r="E18" s="70"/>
      <c r="F18" s="70"/>
      <c r="G18" s="70"/>
      <c r="H18" s="78"/>
      <c r="I18" s="70"/>
      <c r="J18" s="70"/>
      <c r="K18" s="70"/>
      <c r="L18" s="70"/>
      <c r="M18" s="70"/>
      <c r="N18" s="70"/>
      <c r="O18" s="70"/>
      <c r="P18" s="70"/>
      <c r="Q18" s="7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1" t="s">
        <v>56</v>
      </c>
      <c r="AI18" s="81">
        <v>1</v>
      </c>
      <c r="AJ18" s="76"/>
    </row>
    <row r="19" spans="1:36" s="77" customFormat="1" ht="81">
      <c r="A19" s="68"/>
      <c r="B19" s="69">
        <v>6</v>
      </c>
      <c r="C19" s="70" t="s">
        <v>254</v>
      </c>
      <c r="D19" s="71"/>
      <c r="E19" s="70"/>
      <c r="F19" s="72" t="s">
        <v>80</v>
      </c>
      <c r="G19" s="72">
        <v>1</v>
      </c>
      <c r="H19" s="73" t="s">
        <v>99</v>
      </c>
      <c r="I19" s="72">
        <v>1</v>
      </c>
      <c r="J19" s="72" t="s">
        <v>100</v>
      </c>
      <c r="K19" s="72">
        <v>1</v>
      </c>
      <c r="L19" s="72" t="s">
        <v>90</v>
      </c>
      <c r="M19" s="72">
        <v>1</v>
      </c>
      <c r="N19" s="72" t="s">
        <v>91</v>
      </c>
      <c r="O19" s="72">
        <v>1</v>
      </c>
      <c r="P19" s="74"/>
      <c r="Q19" s="74"/>
      <c r="R19" s="74" t="s">
        <v>101</v>
      </c>
      <c r="S19" s="74">
        <v>6</v>
      </c>
      <c r="T19" s="74" t="s">
        <v>82</v>
      </c>
      <c r="U19" s="74">
        <v>1</v>
      </c>
      <c r="V19" s="74" t="s">
        <v>102</v>
      </c>
      <c r="W19" s="74">
        <v>1</v>
      </c>
      <c r="X19" s="74" t="s">
        <v>93</v>
      </c>
      <c r="Y19" s="74">
        <v>4</v>
      </c>
      <c r="Z19" s="74" t="s">
        <v>103</v>
      </c>
      <c r="AA19" s="74">
        <v>3</v>
      </c>
      <c r="AB19" s="74" t="s">
        <v>95</v>
      </c>
      <c r="AC19" s="74">
        <v>3</v>
      </c>
      <c r="AD19" s="74" t="s">
        <v>96</v>
      </c>
      <c r="AE19" s="74">
        <v>3</v>
      </c>
      <c r="AF19" s="74" t="s">
        <v>104</v>
      </c>
      <c r="AG19" s="74">
        <v>3</v>
      </c>
      <c r="AH19" s="75" t="s">
        <v>98</v>
      </c>
      <c r="AI19" s="75">
        <v>3</v>
      </c>
      <c r="AJ19" s="76" t="s">
        <v>115</v>
      </c>
    </row>
    <row r="20" spans="1:36" s="77" customFormat="1" ht="15.75">
      <c r="A20" s="68"/>
      <c r="B20" s="69">
        <v>6</v>
      </c>
      <c r="C20" s="70"/>
      <c r="D20" s="70"/>
      <c r="E20" s="70"/>
      <c r="F20" s="70"/>
      <c r="G20" s="70"/>
      <c r="H20" s="78"/>
      <c r="I20" s="70"/>
      <c r="J20" s="70"/>
      <c r="K20" s="70"/>
      <c r="L20" s="70"/>
      <c r="M20" s="70"/>
      <c r="N20" s="70"/>
      <c r="O20" s="70"/>
      <c r="P20" s="70"/>
      <c r="Q20" s="7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1" t="s">
        <v>56</v>
      </c>
      <c r="AI20" s="81">
        <v>1</v>
      </c>
      <c r="AJ20" s="76"/>
    </row>
    <row r="21" spans="1:36" s="77" customFormat="1" ht="81">
      <c r="A21" s="68"/>
      <c r="B21" s="69">
        <v>7</v>
      </c>
      <c r="C21" s="70" t="s">
        <v>255</v>
      </c>
      <c r="D21" s="71"/>
      <c r="E21" s="70"/>
      <c r="F21" s="72" t="s">
        <v>105</v>
      </c>
      <c r="G21" s="72">
        <v>1</v>
      </c>
      <c r="H21" s="73" t="s">
        <v>99</v>
      </c>
      <c r="I21" s="72">
        <v>1</v>
      </c>
      <c r="J21" s="72" t="s">
        <v>106</v>
      </c>
      <c r="K21" s="72">
        <v>1</v>
      </c>
      <c r="L21" s="72" t="s">
        <v>107</v>
      </c>
      <c r="M21" s="72">
        <v>1</v>
      </c>
      <c r="N21" s="72" t="s">
        <v>108</v>
      </c>
      <c r="O21" s="72">
        <v>1</v>
      </c>
      <c r="P21" s="74"/>
      <c r="Q21" s="74"/>
      <c r="R21" s="74" t="s">
        <v>109</v>
      </c>
      <c r="S21" s="74">
        <v>6</v>
      </c>
      <c r="T21" s="74" t="s">
        <v>82</v>
      </c>
      <c r="U21" s="74">
        <v>1</v>
      </c>
      <c r="V21" s="74" t="s">
        <v>102</v>
      </c>
      <c r="W21" s="74">
        <v>1</v>
      </c>
      <c r="X21" s="74" t="s">
        <v>110</v>
      </c>
      <c r="Y21" s="74">
        <v>4</v>
      </c>
      <c r="Z21" s="74" t="s">
        <v>103</v>
      </c>
      <c r="AA21" s="74">
        <v>3</v>
      </c>
      <c r="AB21" s="74" t="s">
        <v>111</v>
      </c>
      <c r="AC21" s="74">
        <v>3</v>
      </c>
      <c r="AD21" s="74" t="s">
        <v>112</v>
      </c>
      <c r="AE21" s="74">
        <v>3</v>
      </c>
      <c r="AF21" s="74" t="s">
        <v>113</v>
      </c>
      <c r="AG21" s="74">
        <v>3</v>
      </c>
      <c r="AH21" s="75" t="s">
        <v>114</v>
      </c>
      <c r="AI21" s="75">
        <v>3</v>
      </c>
      <c r="AJ21" s="76" t="s">
        <v>126</v>
      </c>
    </row>
    <row r="22" spans="1:36" s="77" customFormat="1" ht="32.25">
      <c r="A22" s="68"/>
      <c r="B22" s="69">
        <v>7</v>
      </c>
      <c r="C22" s="70"/>
      <c r="D22" s="70"/>
      <c r="E22" s="70"/>
      <c r="F22" s="70"/>
      <c r="G22" s="70"/>
      <c r="H22" s="78"/>
      <c r="I22" s="70"/>
      <c r="J22" s="70"/>
      <c r="K22" s="70"/>
      <c r="L22" s="70"/>
      <c r="M22" s="70"/>
      <c r="N22" s="70"/>
      <c r="O22" s="70"/>
      <c r="P22" s="70"/>
      <c r="Q22" s="7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7" t="s">
        <v>116</v>
      </c>
      <c r="AG22" s="87">
        <v>1</v>
      </c>
      <c r="AH22" s="81" t="s">
        <v>56</v>
      </c>
      <c r="AI22" s="81">
        <v>1</v>
      </c>
      <c r="AJ22" s="76"/>
    </row>
    <row r="23" spans="1:36" s="77" customFormat="1" ht="32.25">
      <c r="A23" s="68"/>
      <c r="B23" s="69">
        <v>7</v>
      </c>
      <c r="C23" s="83"/>
      <c r="D23" s="70"/>
      <c r="E23" s="70"/>
      <c r="F23" s="70"/>
      <c r="G23" s="70"/>
      <c r="H23" s="88"/>
      <c r="I23" s="70"/>
      <c r="J23" s="70"/>
      <c r="K23" s="70"/>
      <c r="L23" s="70"/>
      <c r="M23" s="70"/>
      <c r="N23" s="70"/>
      <c r="O23" s="70"/>
      <c r="P23" s="70"/>
      <c r="Q23" s="7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9" t="s">
        <v>117</v>
      </c>
      <c r="AI23" s="89">
        <v>1</v>
      </c>
      <c r="AJ23" s="76"/>
    </row>
    <row r="24" spans="1:36" s="77" customFormat="1" ht="96.75">
      <c r="A24" s="68"/>
      <c r="B24" s="69">
        <v>8</v>
      </c>
      <c r="C24" s="70" t="s">
        <v>256</v>
      </c>
      <c r="D24" s="71"/>
      <c r="E24" s="70"/>
      <c r="F24" s="72" t="s">
        <v>68</v>
      </c>
      <c r="G24" s="72">
        <v>1</v>
      </c>
      <c r="H24" s="73" t="s">
        <v>99</v>
      </c>
      <c r="I24" s="72">
        <v>1</v>
      </c>
      <c r="J24" s="72" t="s">
        <v>118</v>
      </c>
      <c r="K24" s="72">
        <v>1</v>
      </c>
      <c r="L24" s="72" t="s">
        <v>119</v>
      </c>
      <c r="M24" s="72">
        <v>1</v>
      </c>
      <c r="N24" s="72" t="s">
        <v>108</v>
      </c>
      <c r="O24" s="72">
        <v>1</v>
      </c>
      <c r="P24" s="74"/>
      <c r="Q24" s="74"/>
      <c r="R24" s="74" t="s">
        <v>120</v>
      </c>
      <c r="S24" s="74">
        <v>6</v>
      </c>
      <c r="T24" s="74" t="s">
        <v>121</v>
      </c>
      <c r="U24" s="74">
        <v>1</v>
      </c>
      <c r="V24" s="74" t="s">
        <v>102</v>
      </c>
      <c r="W24" s="74">
        <v>1</v>
      </c>
      <c r="X24" s="74" t="s">
        <v>122</v>
      </c>
      <c r="Y24" s="74">
        <v>4</v>
      </c>
      <c r="Z24" s="74" t="s">
        <v>123</v>
      </c>
      <c r="AA24" s="74">
        <v>3</v>
      </c>
      <c r="AB24" s="74" t="s">
        <v>111</v>
      </c>
      <c r="AC24" s="74">
        <v>3</v>
      </c>
      <c r="AD24" s="74" t="s">
        <v>124</v>
      </c>
      <c r="AE24" s="74">
        <v>3</v>
      </c>
      <c r="AF24" s="74" t="s">
        <v>125</v>
      </c>
      <c r="AG24" s="74">
        <v>3</v>
      </c>
      <c r="AH24" s="75" t="s">
        <v>114</v>
      </c>
      <c r="AI24" s="75">
        <v>3</v>
      </c>
      <c r="AJ24" s="76" t="s">
        <v>137</v>
      </c>
    </row>
    <row r="25" spans="1:36" s="77" customFormat="1" ht="32.25">
      <c r="A25" s="68"/>
      <c r="B25" s="69">
        <v>8</v>
      </c>
      <c r="C25" s="70"/>
      <c r="D25" s="70"/>
      <c r="E25" s="70"/>
      <c r="F25" s="70"/>
      <c r="G25" s="70"/>
      <c r="H25" s="78"/>
      <c r="I25" s="70"/>
      <c r="J25" s="70"/>
      <c r="K25" s="70"/>
      <c r="L25" s="70"/>
      <c r="M25" s="70"/>
      <c r="N25" s="70"/>
      <c r="O25" s="70"/>
      <c r="P25" s="70"/>
      <c r="Q25" s="70"/>
      <c r="R25" s="86" t="s">
        <v>88</v>
      </c>
      <c r="S25" s="86">
        <v>1</v>
      </c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7" t="s">
        <v>116</v>
      </c>
      <c r="AG25" s="87">
        <v>1</v>
      </c>
      <c r="AH25" s="81" t="s">
        <v>56</v>
      </c>
      <c r="AI25" s="81">
        <v>1</v>
      </c>
      <c r="AJ25" s="76"/>
    </row>
    <row r="26" spans="1:36" s="77" customFormat="1" ht="32.25">
      <c r="A26" s="68"/>
      <c r="B26" s="69">
        <v>8</v>
      </c>
      <c r="C26" s="83"/>
      <c r="D26" s="70"/>
      <c r="E26" s="70"/>
      <c r="F26" s="70"/>
      <c r="G26" s="70"/>
      <c r="H26" s="88"/>
      <c r="I26" s="70"/>
      <c r="J26" s="70"/>
      <c r="K26" s="70"/>
      <c r="L26" s="70"/>
      <c r="M26" s="70"/>
      <c r="N26" s="70"/>
      <c r="O26" s="70"/>
      <c r="P26" s="70"/>
      <c r="Q26" s="7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9" t="s">
        <v>117</v>
      </c>
      <c r="AI26" s="89">
        <v>1</v>
      </c>
      <c r="AJ26" s="76"/>
    </row>
    <row r="27" spans="1:36" s="77" customFormat="1" ht="96.75">
      <c r="A27" s="68"/>
      <c r="B27" s="69">
        <v>9</v>
      </c>
      <c r="C27" s="70" t="s">
        <v>257</v>
      </c>
      <c r="D27" s="71"/>
      <c r="E27" s="70"/>
      <c r="F27" s="72" t="s">
        <v>105</v>
      </c>
      <c r="G27" s="72">
        <v>1</v>
      </c>
      <c r="H27" s="73" t="s">
        <v>127</v>
      </c>
      <c r="I27" s="72">
        <v>1</v>
      </c>
      <c r="J27" s="74"/>
      <c r="K27" s="74"/>
      <c r="L27" s="72" t="s">
        <v>128</v>
      </c>
      <c r="M27" s="72">
        <v>1</v>
      </c>
      <c r="N27" s="72" t="s">
        <v>129</v>
      </c>
      <c r="O27" s="72">
        <v>1</v>
      </c>
      <c r="P27" s="74"/>
      <c r="Q27" s="74"/>
      <c r="R27" s="74" t="s">
        <v>130</v>
      </c>
      <c r="S27" s="74">
        <v>6</v>
      </c>
      <c r="T27" s="74" t="s">
        <v>121</v>
      </c>
      <c r="U27" s="74">
        <v>1</v>
      </c>
      <c r="V27" s="74" t="s">
        <v>131</v>
      </c>
      <c r="W27" s="74">
        <v>1</v>
      </c>
      <c r="X27" s="74" t="s">
        <v>132</v>
      </c>
      <c r="Y27" s="74">
        <v>4</v>
      </c>
      <c r="Z27" s="74" t="s">
        <v>133</v>
      </c>
      <c r="AA27" s="74">
        <v>3</v>
      </c>
      <c r="AB27" s="74" t="s">
        <v>134</v>
      </c>
      <c r="AC27" s="74">
        <v>3</v>
      </c>
      <c r="AD27" s="74" t="s">
        <v>124</v>
      </c>
      <c r="AE27" s="74">
        <v>3</v>
      </c>
      <c r="AF27" s="74" t="s">
        <v>135</v>
      </c>
      <c r="AG27" s="74">
        <v>3</v>
      </c>
      <c r="AH27" s="75" t="s">
        <v>136</v>
      </c>
      <c r="AI27" s="75">
        <v>3</v>
      </c>
      <c r="AJ27" s="76" t="s">
        <v>271</v>
      </c>
    </row>
    <row r="28" spans="1:36" s="77" customFormat="1" ht="32.25">
      <c r="A28" s="68"/>
      <c r="B28" s="69">
        <v>9</v>
      </c>
      <c r="C28" s="70"/>
      <c r="D28" s="85" t="s">
        <v>87</v>
      </c>
      <c r="E28" s="85">
        <v>1</v>
      </c>
      <c r="F28" s="70"/>
      <c r="G28" s="70"/>
      <c r="H28" s="78"/>
      <c r="I28" s="70"/>
      <c r="J28" s="70"/>
      <c r="K28" s="70"/>
      <c r="L28" s="70"/>
      <c r="M28" s="70"/>
      <c r="N28" s="70"/>
      <c r="O28" s="70"/>
      <c r="P28" s="78"/>
      <c r="Q28" s="7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7" t="s">
        <v>116</v>
      </c>
      <c r="AG28" s="87">
        <v>1</v>
      </c>
      <c r="AH28" s="81" t="s">
        <v>56</v>
      </c>
      <c r="AI28" s="81">
        <v>1</v>
      </c>
      <c r="AJ28" s="76"/>
    </row>
    <row r="29" spans="1:36" s="77" customFormat="1" ht="32.25">
      <c r="A29" s="68"/>
      <c r="B29" s="69">
        <v>9</v>
      </c>
      <c r="C29" s="83"/>
      <c r="D29" s="70"/>
      <c r="E29" s="70"/>
      <c r="F29" s="70"/>
      <c r="G29" s="70"/>
      <c r="H29" s="88"/>
      <c r="I29" s="70"/>
      <c r="J29" s="70"/>
      <c r="K29" s="70"/>
      <c r="L29" s="70"/>
      <c r="M29" s="70"/>
      <c r="N29" s="70"/>
      <c r="O29" s="70"/>
      <c r="P29" s="78"/>
      <c r="Q29" s="7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9" t="s">
        <v>117</v>
      </c>
      <c r="AI29" s="89">
        <v>1</v>
      </c>
      <c r="AJ29" s="76"/>
    </row>
    <row r="30" spans="1:36" s="77" customFormat="1" ht="96.75">
      <c r="A30" s="68"/>
      <c r="B30" s="69">
        <v>10</v>
      </c>
      <c r="C30" s="70" t="s">
        <v>258</v>
      </c>
      <c r="D30" s="71"/>
      <c r="E30" s="70"/>
      <c r="F30" s="72" t="s">
        <v>105</v>
      </c>
      <c r="G30" s="72">
        <v>1</v>
      </c>
      <c r="H30" s="73" t="s">
        <v>138</v>
      </c>
      <c r="I30" s="72">
        <v>1</v>
      </c>
      <c r="J30" s="72" t="s">
        <v>139</v>
      </c>
      <c r="K30" s="72">
        <v>1</v>
      </c>
      <c r="L30" s="72" t="s">
        <v>140</v>
      </c>
      <c r="M30" s="72">
        <v>1</v>
      </c>
      <c r="N30" s="72" t="s">
        <v>129</v>
      </c>
      <c r="O30" s="72">
        <v>1</v>
      </c>
      <c r="P30" s="74"/>
      <c r="Q30" s="74"/>
      <c r="R30" s="74" t="s">
        <v>141</v>
      </c>
      <c r="S30" s="74">
        <v>6</v>
      </c>
      <c r="T30" s="74" t="s">
        <v>121</v>
      </c>
      <c r="U30" s="74">
        <v>1</v>
      </c>
      <c r="V30" s="74" t="s">
        <v>142</v>
      </c>
      <c r="W30" s="74">
        <v>1</v>
      </c>
      <c r="X30" s="74" t="s">
        <v>143</v>
      </c>
      <c r="Y30" s="74">
        <v>4</v>
      </c>
      <c r="Z30" s="74" t="s">
        <v>133</v>
      </c>
      <c r="AA30" s="74">
        <v>3</v>
      </c>
      <c r="AB30" s="74" t="s">
        <v>134</v>
      </c>
      <c r="AC30" s="74">
        <v>3</v>
      </c>
      <c r="AD30" s="74" t="s">
        <v>144</v>
      </c>
      <c r="AE30" s="74">
        <v>3</v>
      </c>
      <c r="AF30" s="74" t="s">
        <v>145</v>
      </c>
      <c r="AG30" s="74">
        <v>3</v>
      </c>
      <c r="AH30" s="75" t="s">
        <v>146</v>
      </c>
      <c r="AI30" s="75">
        <v>3</v>
      </c>
      <c r="AJ30" s="76" t="s">
        <v>272</v>
      </c>
    </row>
    <row r="31" spans="1:36" s="77" customFormat="1" ht="32.25">
      <c r="A31" s="68"/>
      <c r="B31" s="69">
        <v>10</v>
      </c>
      <c r="C31" s="70"/>
      <c r="D31" s="70"/>
      <c r="E31" s="70"/>
      <c r="F31" s="70"/>
      <c r="G31" s="70"/>
      <c r="H31" s="78"/>
      <c r="I31" s="70"/>
      <c r="J31" s="70"/>
      <c r="K31" s="70"/>
      <c r="L31" s="70"/>
      <c r="M31" s="70"/>
      <c r="N31" s="70"/>
      <c r="O31" s="70"/>
      <c r="P31" s="78"/>
      <c r="Q31" s="7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90" t="s">
        <v>147</v>
      </c>
      <c r="AE31" s="90">
        <v>1</v>
      </c>
      <c r="AF31" s="80"/>
      <c r="AG31" s="80"/>
      <c r="AH31" s="81" t="s">
        <v>56</v>
      </c>
      <c r="AI31" s="81">
        <v>1</v>
      </c>
      <c r="AJ31" s="76"/>
    </row>
    <row r="32" spans="1:36" s="77" customFormat="1" ht="96.75">
      <c r="A32" s="68"/>
      <c r="B32" s="69">
        <v>11</v>
      </c>
      <c r="C32" s="70" t="s">
        <v>259</v>
      </c>
      <c r="D32" s="71"/>
      <c r="E32" s="70"/>
      <c r="F32" s="72" t="s">
        <v>148</v>
      </c>
      <c r="G32" s="72">
        <v>1</v>
      </c>
      <c r="H32" s="73" t="s">
        <v>149</v>
      </c>
      <c r="I32" s="72">
        <v>1</v>
      </c>
      <c r="J32" s="72" t="s">
        <v>150</v>
      </c>
      <c r="K32" s="72">
        <v>1</v>
      </c>
      <c r="L32" s="72" t="s">
        <v>151</v>
      </c>
      <c r="M32" s="72">
        <v>1</v>
      </c>
      <c r="N32" s="72" t="s">
        <v>152</v>
      </c>
      <c r="O32" s="72">
        <v>1</v>
      </c>
      <c r="P32" s="74"/>
      <c r="Q32" s="74"/>
      <c r="R32" s="74" t="s">
        <v>153</v>
      </c>
      <c r="S32" s="74">
        <v>6</v>
      </c>
      <c r="T32" s="74" t="s">
        <v>154</v>
      </c>
      <c r="U32" s="74">
        <v>1</v>
      </c>
      <c r="V32" s="74" t="s">
        <v>155</v>
      </c>
      <c r="W32" s="74">
        <v>1</v>
      </c>
      <c r="X32" s="74" t="s">
        <v>156</v>
      </c>
      <c r="Y32" s="74">
        <v>4</v>
      </c>
      <c r="Z32" s="74" t="s">
        <v>157</v>
      </c>
      <c r="AA32" s="74">
        <v>3</v>
      </c>
      <c r="AB32" s="74" t="s">
        <v>158</v>
      </c>
      <c r="AC32" s="74">
        <v>3</v>
      </c>
      <c r="AD32" s="74" t="s">
        <v>144</v>
      </c>
      <c r="AE32" s="74">
        <v>3</v>
      </c>
      <c r="AF32" s="74" t="s">
        <v>159</v>
      </c>
      <c r="AG32" s="74">
        <v>3</v>
      </c>
      <c r="AH32" s="75" t="s">
        <v>160</v>
      </c>
      <c r="AI32" s="75">
        <v>3</v>
      </c>
      <c r="AJ32" s="76" t="s">
        <v>273</v>
      </c>
    </row>
    <row r="33" spans="1:36" s="77" customFormat="1" ht="32.25">
      <c r="A33" s="68"/>
      <c r="B33" s="69">
        <v>11</v>
      </c>
      <c r="C33" s="70"/>
      <c r="D33" s="78"/>
      <c r="E33" s="70"/>
      <c r="F33" s="70"/>
      <c r="G33" s="70"/>
      <c r="H33" s="78"/>
      <c r="I33" s="70"/>
      <c r="J33" s="70"/>
      <c r="K33" s="70"/>
      <c r="L33" s="70"/>
      <c r="M33" s="70"/>
      <c r="N33" s="70"/>
      <c r="O33" s="70"/>
      <c r="P33" s="70"/>
      <c r="Q33" s="7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90" t="s">
        <v>147</v>
      </c>
      <c r="AE33" s="90">
        <v>1</v>
      </c>
      <c r="AF33" s="90" t="s">
        <v>161</v>
      </c>
      <c r="AG33" s="90">
        <v>1</v>
      </c>
      <c r="AH33" s="82"/>
      <c r="AI33" s="82"/>
      <c r="AJ33" s="76"/>
    </row>
    <row r="34" spans="1:36" s="77" customFormat="1" ht="81">
      <c r="A34" s="68"/>
      <c r="B34" s="69">
        <v>12</v>
      </c>
      <c r="C34" s="70" t="s">
        <v>260</v>
      </c>
      <c r="D34" s="71"/>
      <c r="E34" s="70"/>
      <c r="F34" s="74" t="s">
        <v>162</v>
      </c>
      <c r="G34" s="74"/>
      <c r="H34" s="73" t="s">
        <v>149</v>
      </c>
      <c r="I34" s="72">
        <v>1</v>
      </c>
      <c r="J34" s="72" t="s">
        <v>163</v>
      </c>
      <c r="K34" s="72">
        <v>1</v>
      </c>
      <c r="L34" s="72" t="s">
        <v>164</v>
      </c>
      <c r="M34" s="72">
        <v>1</v>
      </c>
      <c r="N34" s="72" t="s">
        <v>152</v>
      </c>
      <c r="O34" s="72">
        <v>1</v>
      </c>
      <c r="P34" s="74"/>
      <c r="Q34" s="74"/>
      <c r="R34" s="74" t="s">
        <v>165</v>
      </c>
      <c r="S34" s="74">
        <v>6</v>
      </c>
      <c r="T34" s="74" t="s">
        <v>154</v>
      </c>
      <c r="U34" s="74">
        <v>1</v>
      </c>
      <c r="V34" s="74" t="s">
        <v>166</v>
      </c>
      <c r="W34" s="74">
        <v>1</v>
      </c>
      <c r="X34" s="74" t="s">
        <v>167</v>
      </c>
      <c r="Y34" s="74">
        <v>4</v>
      </c>
      <c r="Z34" s="74" t="s">
        <v>157</v>
      </c>
      <c r="AA34" s="74">
        <v>3</v>
      </c>
      <c r="AB34" s="74" t="s">
        <v>158</v>
      </c>
      <c r="AC34" s="74">
        <v>3</v>
      </c>
      <c r="AD34" s="74" t="s">
        <v>168</v>
      </c>
      <c r="AE34" s="74">
        <v>3</v>
      </c>
      <c r="AF34" s="74" t="s">
        <v>169</v>
      </c>
      <c r="AG34" s="74">
        <v>3</v>
      </c>
      <c r="AH34" s="75" t="s">
        <v>160</v>
      </c>
      <c r="AI34" s="75">
        <v>3</v>
      </c>
      <c r="AJ34" s="76" t="s">
        <v>179</v>
      </c>
    </row>
    <row r="35" spans="1:36" s="77" customFormat="1" ht="48">
      <c r="A35" s="68"/>
      <c r="B35" s="69">
        <v>12</v>
      </c>
      <c r="C35" s="70"/>
      <c r="D35" s="91" t="s">
        <v>170</v>
      </c>
      <c r="E35" s="91">
        <v>1</v>
      </c>
      <c r="F35" s="70"/>
      <c r="G35" s="70"/>
      <c r="H35" s="78"/>
      <c r="I35" s="70"/>
      <c r="J35" s="70"/>
      <c r="K35" s="70"/>
      <c r="L35" s="70"/>
      <c r="M35" s="70"/>
      <c r="N35" s="70"/>
      <c r="O35" s="70"/>
      <c r="P35" s="70"/>
      <c r="Q35" s="70"/>
      <c r="R35" s="86" t="s">
        <v>88</v>
      </c>
      <c r="S35" s="86">
        <v>1</v>
      </c>
      <c r="T35" s="80"/>
      <c r="U35" s="80"/>
      <c r="V35" s="80"/>
      <c r="W35" s="80"/>
      <c r="X35" s="90" t="s">
        <v>171</v>
      </c>
      <c r="Y35" s="90">
        <v>1</v>
      </c>
      <c r="Z35" s="90" t="s">
        <v>171</v>
      </c>
      <c r="AA35" s="90">
        <v>1</v>
      </c>
      <c r="AB35" s="80"/>
      <c r="AC35" s="80"/>
      <c r="AD35" s="90" t="s">
        <v>171</v>
      </c>
      <c r="AE35" s="90">
        <v>1</v>
      </c>
      <c r="AF35" s="90" t="s">
        <v>171</v>
      </c>
      <c r="AG35" s="90">
        <v>1</v>
      </c>
      <c r="AH35" s="81" t="s">
        <v>56</v>
      </c>
      <c r="AI35" s="81">
        <v>1</v>
      </c>
      <c r="AJ35" s="76"/>
    </row>
    <row r="36" spans="1:36" s="77" customFormat="1" ht="32.25">
      <c r="A36" s="68"/>
      <c r="B36" s="69">
        <v>12</v>
      </c>
      <c r="C36" s="83"/>
      <c r="D36" s="70"/>
      <c r="E36" s="70"/>
      <c r="F36" s="70"/>
      <c r="G36" s="70"/>
      <c r="H36" s="88"/>
      <c r="I36" s="70"/>
      <c r="J36" s="70"/>
      <c r="K36" s="70"/>
      <c r="L36" s="70"/>
      <c r="M36" s="70"/>
      <c r="N36" s="70"/>
      <c r="O36" s="70"/>
      <c r="P36" s="70"/>
      <c r="Q36" s="70"/>
      <c r="R36" s="90" t="s">
        <v>171</v>
      </c>
      <c r="S36" s="90">
        <v>2</v>
      </c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9" t="s">
        <v>117</v>
      </c>
      <c r="AI36" s="89">
        <v>1</v>
      </c>
      <c r="AJ36" s="76"/>
    </row>
    <row r="37" spans="1:36" s="77" customFormat="1" ht="96.75">
      <c r="A37" s="68"/>
      <c r="B37" s="69">
        <v>13</v>
      </c>
      <c r="C37" s="70" t="s">
        <v>261</v>
      </c>
      <c r="D37" s="71"/>
      <c r="E37" s="70"/>
      <c r="F37" s="72" t="s">
        <v>68</v>
      </c>
      <c r="G37" s="72">
        <v>1</v>
      </c>
      <c r="H37" s="73" t="s">
        <v>149</v>
      </c>
      <c r="I37" s="72">
        <v>1</v>
      </c>
      <c r="J37" s="72" t="s">
        <v>172</v>
      </c>
      <c r="K37" s="72">
        <v>1</v>
      </c>
      <c r="L37" s="72" t="s">
        <v>164</v>
      </c>
      <c r="M37" s="72">
        <v>1</v>
      </c>
      <c r="N37" s="72" t="s">
        <v>152</v>
      </c>
      <c r="O37" s="72">
        <v>1</v>
      </c>
      <c r="P37" s="74"/>
      <c r="Q37" s="74"/>
      <c r="R37" s="74" t="s">
        <v>173</v>
      </c>
      <c r="S37" s="74">
        <v>6</v>
      </c>
      <c r="T37" s="74" t="s">
        <v>154</v>
      </c>
      <c r="U37" s="74">
        <v>1</v>
      </c>
      <c r="V37" s="74" t="s">
        <v>166</v>
      </c>
      <c r="W37" s="74">
        <v>1</v>
      </c>
      <c r="X37" s="74" t="s">
        <v>167</v>
      </c>
      <c r="Y37" s="74">
        <v>4</v>
      </c>
      <c r="Z37" s="74" t="s">
        <v>174</v>
      </c>
      <c r="AA37" s="74">
        <v>3</v>
      </c>
      <c r="AB37" s="74" t="s">
        <v>175</v>
      </c>
      <c r="AC37" s="74">
        <v>3</v>
      </c>
      <c r="AD37" s="74" t="s">
        <v>176</v>
      </c>
      <c r="AE37" s="74">
        <v>3</v>
      </c>
      <c r="AF37" s="74" t="s">
        <v>177</v>
      </c>
      <c r="AG37" s="74">
        <v>3</v>
      </c>
      <c r="AH37" s="75" t="s">
        <v>178</v>
      </c>
      <c r="AI37" s="75">
        <v>3</v>
      </c>
      <c r="AJ37" s="76"/>
    </row>
    <row r="38" spans="1:36" s="77" customFormat="1" ht="15.75">
      <c r="A38" s="68"/>
      <c r="B38" s="69">
        <v>13</v>
      </c>
      <c r="C38" s="70"/>
      <c r="D38" s="70"/>
      <c r="E38" s="70"/>
      <c r="F38" s="70"/>
      <c r="G38" s="70"/>
      <c r="H38" s="78"/>
      <c r="I38" s="70"/>
      <c r="J38" s="70"/>
      <c r="K38" s="70"/>
      <c r="L38" s="70"/>
      <c r="M38" s="70"/>
      <c r="N38" s="70"/>
      <c r="O38" s="70"/>
      <c r="P38" s="70"/>
      <c r="Q38" s="7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1" t="s">
        <v>56</v>
      </c>
      <c r="AI38" s="81">
        <v>1</v>
      </c>
      <c r="AJ38" s="76"/>
    </row>
    <row r="39" spans="1:36" s="77" customFormat="1" ht="32.25">
      <c r="A39" s="68"/>
      <c r="B39" s="69">
        <v>13</v>
      </c>
      <c r="C39" s="83"/>
      <c r="D39" s="70"/>
      <c r="E39" s="70"/>
      <c r="F39" s="70"/>
      <c r="G39" s="70"/>
      <c r="H39" s="88"/>
      <c r="I39" s="70"/>
      <c r="J39" s="70"/>
      <c r="K39" s="70"/>
      <c r="L39" s="70"/>
      <c r="M39" s="70"/>
      <c r="N39" s="70"/>
      <c r="O39" s="70"/>
      <c r="P39" s="70"/>
      <c r="Q39" s="7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9" t="s">
        <v>117</v>
      </c>
      <c r="AI39" s="89">
        <v>1</v>
      </c>
      <c r="AJ39" s="76"/>
    </row>
    <row r="40" spans="1:36" s="77" customFormat="1" ht="113.25">
      <c r="A40" s="68"/>
      <c r="B40" s="69">
        <v>14</v>
      </c>
      <c r="C40" s="70" t="s">
        <v>262</v>
      </c>
      <c r="D40" s="71"/>
      <c r="E40" s="70"/>
      <c r="F40" s="72" t="s">
        <v>180</v>
      </c>
      <c r="G40" s="72">
        <v>1</v>
      </c>
      <c r="H40" s="73" t="s">
        <v>149</v>
      </c>
      <c r="I40" s="72">
        <v>1</v>
      </c>
      <c r="J40" s="74"/>
      <c r="K40" s="74"/>
      <c r="L40" s="72" t="s">
        <v>181</v>
      </c>
      <c r="M40" s="72">
        <v>1</v>
      </c>
      <c r="N40" s="72" t="s">
        <v>182</v>
      </c>
      <c r="O40" s="72">
        <v>1</v>
      </c>
      <c r="P40" s="74"/>
      <c r="Q40" s="74"/>
      <c r="R40" s="74" t="s">
        <v>183</v>
      </c>
      <c r="S40" s="74">
        <v>6</v>
      </c>
      <c r="T40" s="74" t="s">
        <v>154</v>
      </c>
      <c r="U40" s="74">
        <v>1</v>
      </c>
      <c r="V40" s="74" t="s">
        <v>166</v>
      </c>
      <c r="W40" s="74">
        <v>1</v>
      </c>
      <c r="X40" s="74" t="s">
        <v>184</v>
      </c>
      <c r="Y40" s="74">
        <v>4</v>
      </c>
      <c r="Z40" s="74" t="s">
        <v>185</v>
      </c>
      <c r="AA40" s="74">
        <v>3</v>
      </c>
      <c r="AB40" s="74" t="s">
        <v>175</v>
      </c>
      <c r="AC40" s="74">
        <v>3</v>
      </c>
      <c r="AD40" s="74" t="s">
        <v>186</v>
      </c>
      <c r="AE40" s="74">
        <v>3</v>
      </c>
      <c r="AF40" s="74" t="s">
        <v>187</v>
      </c>
      <c r="AG40" s="74">
        <v>3</v>
      </c>
      <c r="AH40" s="75" t="s">
        <v>178</v>
      </c>
      <c r="AI40" s="75">
        <v>3</v>
      </c>
      <c r="AJ40" s="76"/>
    </row>
    <row r="41" spans="1:36" s="77" customFormat="1" ht="32.25">
      <c r="A41" s="68"/>
      <c r="B41" s="69">
        <v>14</v>
      </c>
      <c r="C41" s="70"/>
      <c r="D41" s="85" t="s">
        <v>87</v>
      </c>
      <c r="E41" s="85">
        <v>1</v>
      </c>
      <c r="F41" s="70"/>
      <c r="G41" s="70"/>
      <c r="H41" s="78"/>
      <c r="I41" s="70"/>
      <c r="J41" s="70"/>
      <c r="K41" s="70"/>
      <c r="L41" s="70"/>
      <c r="M41" s="70"/>
      <c r="N41" s="70"/>
      <c r="O41" s="70"/>
      <c r="P41" s="70"/>
      <c r="Q41" s="7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9" t="s">
        <v>117</v>
      </c>
      <c r="AI41" s="89">
        <v>1</v>
      </c>
      <c r="AJ41" s="76"/>
    </row>
    <row r="42" spans="1:36" s="77" customFormat="1" ht="81">
      <c r="A42" s="68"/>
      <c r="B42" s="69">
        <v>15</v>
      </c>
      <c r="C42" s="70" t="s">
        <v>263</v>
      </c>
      <c r="D42" s="71"/>
      <c r="E42" s="70"/>
      <c r="F42" s="72" t="s">
        <v>180</v>
      </c>
      <c r="G42" s="72">
        <v>1</v>
      </c>
      <c r="H42" s="73" t="s">
        <v>188</v>
      </c>
      <c r="I42" s="72">
        <v>1</v>
      </c>
      <c r="J42" s="72" t="s">
        <v>189</v>
      </c>
      <c r="K42" s="72">
        <v>1</v>
      </c>
      <c r="L42" s="72" t="s">
        <v>181</v>
      </c>
      <c r="M42" s="72">
        <v>1</v>
      </c>
      <c r="N42" s="72" t="s">
        <v>182</v>
      </c>
      <c r="O42" s="72">
        <v>1</v>
      </c>
      <c r="P42" s="74"/>
      <c r="Q42" s="74"/>
      <c r="R42" s="74" t="s">
        <v>190</v>
      </c>
      <c r="S42" s="74">
        <v>6</v>
      </c>
      <c r="T42" s="74" t="s">
        <v>191</v>
      </c>
      <c r="U42" s="74">
        <v>1</v>
      </c>
      <c r="V42" s="74" t="s">
        <v>192</v>
      </c>
      <c r="W42" s="74">
        <v>1</v>
      </c>
      <c r="X42" s="74" t="s">
        <v>184</v>
      </c>
      <c r="Y42" s="74">
        <v>4</v>
      </c>
      <c r="Z42" s="74" t="s">
        <v>193</v>
      </c>
      <c r="AA42" s="74">
        <v>3</v>
      </c>
      <c r="AB42" s="74" t="s">
        <v>194</v>
      </c>
      <c r="AC42" s="74">
        <v>3</v>
      </c>
      <c r="AD42" s="74" t="s">
        <v>195</v>
      </c>
      <c r="AE42" s="74">
        <v>3</v>
      </c>
      <c r="AF42" s="74" t="s">
        <v>196</v>
      </c>
      <c r="AG42" s="74">
        <v>3</v>
      </c>
      <c r="AH42" s="75" t="s">
        <v>197</v>
      </c>
      <c r="AI42" s="75">
        <v>3</v>
      </c>
      <c r="AJ42" s="76"/>
    </row>
    <row r="43" spans="1:36" s="77" customFormat="1" ht="32.25">
      <c r="A43" s="68"/>
      <c r="B43" s="69">
        <v>15</v>
      </c>
      <c r="C43" s="70"/>
      <c r="D43" s="70"/>
      <c r="E43" s="70"/>
      <c r="F43" s="70"/>
      <c r="G43" s="70"/>
      <c r="H43" s="78"/>
      <c r="I43" s="70"/>
      <c r="J43" s="70"/>
      <c r="K43" s="70"/>
      <c r="L43" s="70"/>
      <c r="M43" s="70"/>
      <c r="N43" s="70"/>
      <c r="O43" s="70"/>
      <c r="P43" s="78"/>
      <c r="Q43" s="7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90" t="s">
        <v>198</v>
      </c>
      <c r="AE43" s="90">
        <v>1</v>
      </c>
      <c r="AF43" s="80"/>
      <c r="AG43" s="80"/>
      <c r="AH43" s="82"/>
      <c r="AI43" s="82"/>
      <c r="AJ43" s="76"/>
    </row>
    <row r="44" spans="1:36" s="77" customFormat="1" ht="81">
      <c r="A44" s="68"/>
      <c r="B44" s="69">
        <v>16</v>
      </c>
      <c r="C44" s="70" t="s">
        <v>264</v>
      </c>
      <c r="D44" s="71"/>
      <c r="E44" s="70"/>
      <c r="F44" s="72" t="s">
        <v>199</v>
      </c>
      <c r="G44" s="72">
        <v>1</v>
      </c>
      <c r="H44" s="73" t="s">
        <v>188</v>
      </c>
      <c r="I44" s="72">
        <v>1</v>
      </c>
      <c r="J44" s="72" t="s">
        <v>200</v>
      </c>
      <c r="K44" s="72">
        <v>1</v>
      </c>
      <c r="L44" s="72" t="s">
        <v>201</v>
      </c>
      <c r="M44" s="72">
        <v>1</v>
      </c>
      <c r="N44" s="72" t="s">
        <v>182</v>
      </c>
      <c r="O44" s="72">
        <v>1</v>
      </c>
      <c r="P44" s="74"/>
      <c r="Q44" s="74"/>
      <c r="R44" s="74" t="s">
        <v>202</v>
      </c>
      <c r="S44" s="74">
        <v>6</v>
      </c>
      <c r="T44" s="74" t="s">
        <v>203</v>
      </c>
      <c r="U44" s="74">
        <v>1</v>
      </c>
      <c r="V44" s="74" t="s">
        <v>192</v>
      </c>
      <c r="W44" s="74">
        <v>1</v>
      </c>
      <c r="X44" s="74" t="s">
        <v>204</v>
      </c>
      <c r="Y44" s="74">
        <v>4</v>
      </c>
      <c r="Z44" s="74" t="s">
        <v>205</v>
      </c>
      <c r="AA44" s="74">
        <v>3</v>
      </c>
      <c r="AB44" s="74" t="s">
        <v>194</v>
      </c>
      <c r="AC44" s="74">
        <v>3</v>
      </c>
      <c r="AD44" s="74" t="s">
        <v>206</v>
      </c>
      <c r="AE44" s="74">
        <v>3</v>
      </c>
      <c r="AF44" s="74" t="s">
        <v>207</v>
      </c>
      <c r="AG44" s="74">
        <v>3</v>
      </c>
      <c r="AH44" s="75" t="s">
        <v>197</v>
      </c>
      <c r="AI44" s="75">
        <v>3</v>
      </c>
      <c r="AJ44" s="76"/>
    </row>
    <row r="45" spans="1:36" s="77" customFormat="1" ht="15.75">
      <c r="A45" s="68"/>
      <c r="B45" s="69">
        <v>16</v>
      </c>
      <c r="C45" s="70"/>
      <c r="D45" s="70"/>
      <c r="E45" s="70"/>
      <c r="F45" s="70"/>
      <c r="G45" s="70"/>
      <c r="H45" s="78"/>
      <c r="I45" s="70"/>
      <c r="J45" s="70"/>
      <c r="K45" s="70"/>
      <c r="L45" s="70"/>
      <c r="M45" s="70"/>
      <c r="N45" s="70"/>
      <c r="O45" s="70"/>
      <c r="P45" s="78"/>
      <c r="Q45" s="70"/>
      <c r="R45" s="86" t="s">
        <v>88</v>
      </c>
      <c r="S45" s="86">
        <v>1</v>
      </c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2"/>
      <c r="AI45" s="82"/>
      <c r="AJ45" s="76"/>
    </row>
    <row r="46" spans="1:36" s="77" customFormat="1" ht="96.75">
      <c r="A46" s="68"/>
      <c r="B46" s="69">
        <v>17</v>
      </c>
      <c r="C46" s="70" t="s">
        <v>265</v>
      </c>
      <c r="D46" s="71"/>
      <c r="E46" s="70"/>
      <c r="F46" s="72" t="s">
        <v>58</v>
      </c>
      <c r="G46" s="72">
        <v>1</v>
      </c>
      <c r="H46" s="73" t="s">
        <v>188</v>
      </c>
      <c r="I46" s="72">
        <v>1</v>
      </c>
      <c r="J46" s="72" t="s">
        <v>208</v>
      </c>
      <c r="K46" s="72">
        <v>1</v>
      </c>
      <c r="L46" s="72" t="s">
        <v>201</v>
      </c>
      <c r="M46" s="72">
        <v>1</v>
      </c>
      <c r="N46" s="72" t="s">
        <v>209</v>
      </c>
      <c r="O46" s="72">
        <v>1</v>
      </c>
      <c r="P46" s="74"/>
      <c r="Q46" s="74"/>
      <c r="R46" s="74" t="s">
        <v>210</v>
      </c>
      <c r="S46" s="74">
        <v>6</v>
      </c>
      <c r="T46" s="74" t="s">
        <v>222</v>
      </c>
      <c r="U46" s="74">
        <v>1</v>
      </c>
      <c r="V46" s="74" t="s">
        <v>192</v>
      </c>
      <c r="W46" s="74">
        <v>1</v>
      </c>
      <c r="X46" s="74" t="s">
        <v>204</v>
      </c>
      <c r="Y46" s="74">
        <v>4</v>
      </c>
      <c r="Z46" s="74" t="s">
        <v>211</v>
      </c>
      <c r="AA46" s="74">
        <v>3</v>
      </c>
      <c r="AB46" s="74" t="s">
        <v>212</v>
      </c>
      <c r="AC46" s="74">
        <v>3</v>
      </c>
      <c r="AD46" s="74" t="s">
        <v>206</v>
      </c>
      <c r="AE46" s="74">
        <v>3</v>
      </c>
      <c r="AF46" s="74" t="s">
        <v>213</v>
      </c>
      <c r="AG46" s="74">
        <v>3</v>
      </c>
      <c r="AH46" s="75" t="s">
        <v>214</v>
      </c>
      <c r="AI46" s="75">
        <v>3</v>
      </c>
      <c r="AJ46" s="76" t="s">
        <v>226</v>
      </c>
    </row>
    <row r="47" spans="1:36" s="77" customFormat="1" ht="32.25">
      <c r="A47" s="68"/>
      <c r="B47" s="69">
        <v>17</v>
      </c>
      <c r="C47" s="70"/>
      <c r="D47" s="70"/>
      <c r="E47" s="70"/>
      <c r="F47" s="70"/>
      <c r="G47" s="70"/>
      <c r="H47" s="78"/>
      <c r="I47" s="70"/>
      <c r="J47" s="70"/>
      <c r="K47" s="70"/>
      <c r="L47" s="70"/>
      <c r="M47" s="70"/>
      <c r="N47" s="70"/>
      <c r="O47" s="70"/>
      <c r="P47" s="70"/>
      <c r="Q47" s="70"/>
      <c r="R47" s="80"/>
      <c r="S47" s="80"/>
      <c r="T47" s="80"/>
      <c r="U47" s="80"/>
      <c r="V47" s="80"/>
      <c r="W47" s="80"/>
      <c r="X47" s="80"/>
      <c r="Y47" s="80"/>
      <c r="Z47" s="90" t="s">
        <v>215</v>
      </c>
      <c r="AA47" s="90">
        <v>1</v>
      </c>
      <c r="AB47" s="80"/>
      <c r="AC47" s="80"/>
      <c r="AD47" s="80"/>
      <c r="AE47" s="80"/>
      <c r="AF47" s="90" t="s">
        <v>216</v>
      </c>
      <c r="AG47" s="90">
        <v>3</v>
      </c>
      <c r="AH47" s="82"/>
      <c r="AI47" s="82"/>
      <c r="AJ47" s="76"/>
    </row>
    <row r="48" spans="1:36" ht="81">
      <c r="A48" s="68"/>
      <c r="B48" s="69">
        <v>18</v>
      </c>
      <c r="C48" s="70" t="s">
        <v>266</v>
      </c>
      <c r="D48" s="71"/>
      <c r="E48" s="70"/>
      <c r="F48" s="72" t="s">
        <v>199</v>
      </c>
      <c r="G48" s="72">
        <v>1</v>
      </c>
      <c r="H48" s="73" t="s">
        <v>217</v>
      </c>
      <c r="I48" s="72">
        <v>1</v>
      </c>
      <c r="J48" s="72" t="s">
        <v>218</v>
      </c>
      <c r="K48" s="72">
        <v>1</v>
      </c>
      <c r="L48" s="72" t="s">
        <v>219</v>
      </c>
      <c r="M48" s="72">
        <v>1</v>
      </c>
      <c r="N48" s="72" t="s">
        <v>220</v>
      </c>
      <c r="O48" s="72">
        <v>1</v>
      </c>
      <c r="P48" s="74"/>
      <c r="Q48" s="74"/>
      <c r="R48" s="74" t="s">
        <v>221</v>
      </c>
      <c r="S48" s="74">
        <v>6</v>
      </c>
      <c r="T48" s="74" t="s">
        <v>229</v>
      </c>
      <c r="U48" s="74">
        <v>1</v>
      </c>
      <c r="V48" s="74" t="s">
        <v>223</v>
      </c>
      <c r="W48" s="74">
        <v>1</v>
      </c>
      <c r="X48" s="74" t="s">
        <v>224</v>
      </c>
      <c r="Y48" s="74">
        <v>4</v>
      </c>
      <c r="Z48" s="74" t="s">
        <v>211</v>
      </c>
      <c r="AA48" s="74">
        <v>3</v>
      </c>
      <c r="AB48" s="74" t="s">
        <v>212</v>
      </c>
      <c r="AC48" s="74">
        <v>3</v>
      </c>
      <c r="AD48" s="74" t="s">
        <v>225</v>
      </c>
      <c r="AE48" s="74">
        <v>3</v>
      </c>
      <c r="AF48" s="74" t="s">
        <v>248</v>
      </c>
      <c r="AG48" s="74">
        <v>3</v>
      </c>
      <c r="AH48" s="75" t="s">
        <v>214</v>
      </c>
      <c r="AI48" s="75">
        <v>3</v>
      </c>
      <c r="AJ48" s="76" t="s">
        <v>274</v>
      </c>
    </row>
    <row r="49" spans="1:36" ht="32.25">
      <c r="A49" s="68"/>
      <c r="B49" s="69">
        <v>18</v>
      </c>
      <c r="C49" s="70"/>
      <c r="D49" s="78"/>
      <c r="E49" s="70"/>
      <c r="F49" s="70"/>
      <c r="G49" s="70"/>
      <c r="H49" s="78"/>
      <c r="I49" s="70"/>
      <c r="J49" s="70"/>
      <c r="K49" s="70"/>
      <c r="L49" s="70"/>
      <c r="M49" s="70"/>
      <c r="N49" s="70"/>
      <c r="O49" s="70"/>
      <c r="P49" s="70"/>
      <c r="Q49" s="70"/>
      <c r="R49" s="80"/>
      <c r="S49" s="80"/>
      <c r="T49" s="80"/>
      <c r="U49" s="80"/>
      <c r="V49" s="80"/>
      <c r="W49" s="80"/>
      <c r="X49" s="80"/>
      <c r="Y49" s="80"/>
      <c r="Z49" s="90" t="s">
        <v>215</v>
      </c>
      <c r="AA49" s="90">
        <v>1</v>
      </c>
      <c r="AB49" s="80"/>
      <c r="AC49" s="80"/>
      <c r="AD49" s="90" t="s">
        <v>227</v>
      </c>
      <c r="AE49" s="90">
        <v>1</v>
      </c>
      <c r="AF49" s="80"/>
      <c r="AG49" s="80"/>
      <c r="AH49" s="82"/>
      <c r="AI49" s="82"/>
      <c r="AJ49" s="76"/>
    </row>
    <row r="50" spans="1:36" ht="81">
      <c r="A50" s="68"/>
      <c r="B50" s="69">
        <v>19</v>
      </c>
      <c r="C50" s="70" t="s">
        <v>267</v>
      </c>
      <c r="D50" s="71"/>
      <c r="E50" s="70"/>
      <c r="F50" s="72" t="s">
        <v>199</v>
      </c>
      <c r="G50" s="72">
        <v>1</v>
      </c>
      <c r="H50" s="73" t="s">
        <v>228</v>
      </c>
      <c r="I50" s="72">
        <v>1</v>
      </c>
      <c r="J50" s="74"/>
      <c r="K50" s="74"/>
      <c r="L50" s="72" t="s">
        <v>219</v>
      </c>
      <c r="M50" s="72">
        <v>1</v>
      </c>
      <c r="N50" s="72" t="s">
        <v>220</v>
      </c>
      <c r="O50" s="72">
        <v>1</v>
      </c>
      <c r="P50" s="74"/>
      <c r="Q50" s="74"/>
      <c r="R50" s="74" t="s">
        <v>247</v>
      </c>
      <c r="S50" s="74">
        <v>6</v>
      </c>
      <c r="T50" s="74" t="s">
        <v>236</v>
      </c>
      <c r="U50" s="74">
        <v>1</v>
      </c>
      <c r="V50" s="74" t="s">
        <v>230</v>
      </c>
      <c r="W50" s="74">
        <v>1</v>
      </c>
      <c r="X50" s="74" t="s">
        <v>237</v>
      </c>
      <c r="Y50" s="74">
        <v>4</v>
      </c>
      <c r="Z50" s="74" t="s">
        <v>231</v>
      </c>
      <c r="AA50" s="74">
        <v>3</v>
      </c>
      <c r="AB50" s="74" t="s">
        <v>232</v>
      </c>
      <c r="AC50" s="74">
        <v>3</v>
      </c>
      <c r="AD50" s="74" t="s">
        <v>233</v>
      </c>
      <c r="AE50" s="74">
        <v>3</v>
      </c>
      <c r="AF50" s="74" t="s">
        <v>238</v>
      </c>
      <c r="AG50" s="74">
        <v>3</v>
      </c>
      <c r="AH50" s="75" t="s">
        <v>234</v>
      </c>
      <c r="AI50" s="75">
        <v>3</v>
      </c>
      <c r="AJ50" s="76" t="s">
        <v>275</v>
      </c>
    </row>
    <row r="51" spans="1:36" ht="32.25">
      <c r="A51" s="68"/>
      <c r="B51" s="69">
        <v>19</v>
      </c>
      <c r="C51" s="70"/>
      <c r="D51" s="92" t="s">
        <v>87</v>
      </c>
      <c r="E51" s="85">
        <v>1</v>
      </c>
      <c r="F51" s="70"/>
      <c r="G51" s="70"/>
      <c r="H51" s="78"/>
      <c r="I51" s="70"/>
      <c r="J51" s="70"/>
      <c r="K51" s="70"/>
      <c r="L51" s="70"/>
      <c r="M51" s="70"/>
      <c r="N51" s="70"/>
      <c r="O51" s="70"/>
      <c r="P51" s="78"/>
      <c r="Q51" s="70"/>
      <c r="R51" s="80"/>
      <c r="S51" s="80"/>
      <c r="T51" s="80"/>
      <c r="U51" s="80"/>
      <c r="V51" s="80"/>
      <c r="W51" s="80"/>
      <c r="X51" s="80"/>
      <c r="Y51" s="80"/>
      <c r="Z51" s="90" t="s">
        <v>215</v>
      </c>
      <c r="AA51" s="90">
        <v>1</v>
      </c>
      <c r="AB51" s="80"/>
      <c r="AC51" s="80"/>
      <c r="AD51" s="80"/>
      <c r="AE51" s="80"/>
      <c r="AF51" s="90" t="s">
        <v>216</v>
      </c>
      <c r="AG51" s="90">
        <v>2</v>
      </c>
      <c r="AH51" s="89" t="s">
        <v>235</v>
      </c>
      <c r="AI51" s="89">
        <v>1</v>
      </c>
      <c r="AJ51" s="76"/>
    </row>
    <row r="52" spans="1:36" ht="32.25">
      <c r="A52" s="54"/>
      <c r="B52" s="93"/>
      <c r="C52" s="94" t="s">
        <v>239</v>
      </c>
      <c r="D52" s="94"/>
      <c r="E52" s="94">
        <v>5</v>
      </c>
      <c r="F52" s="94"/>
      <c r="G52" s="94">
        <v>18</v>
      </c>
      <c r="H52" s="95"/>
      <c r="I52" s="94">
        <v>19</v>
      </c>
      <c r="J52" s="96"/>
      <c r="K52" s="94">
        <v>15</v>
      </c>
      <c r="L52" s="94"/>
      <c r="M52" s="94">
        <v>19</v>
      </c>
      <c r="N52" s="94"/>
      <c r="O52" s="94">
        <v>19</v>
      </c>
      <c r="P52" s="94"/>
      <c r="Q52" s="94">
        <v>6</v>
      </c>
      <c r="R52" s="94"/>
      <c r="S52" s="94">
        <v>114</v>
      </c>
      <c r="T52" s="94"/>
      <c r="U52" s="94">
        <v>19</v>
      </c>
      <c r="V52" s="94"/>
      <c r="W52" s="94">
        <v>19</v>
      </c>
      <c r="X52" s="94"/>
      <c r="Y52" s="94">
        <v>76</v>
      </c>
      <c r="Z52" s="94"/>
      <c r="AA52" s="94">
        <v>57</v>
      </c>
      <c r="AB52" s="94"/>
      <c r="AC52" s="94">
        <v>57</v>
      </c>
      <c r="AD52" s="94"/>
      <c r="AE52" s="94">
        <v>57</v>
      </c>
      <c r="AF52" s="94"/>
      <c r="AG52" s="94">
        <v>57</v>
      </c>
      <c r="AH52" s="97"/>
      <c r="AI52" s="97">
        <v>57</v>
      </c>
      <c r="AJ52" s="98" t="s">
        <v>240</v>
      </c>
    </row>
    <row r="53" spans="1:36" ht="15.75">
      <c r="A53" s="54"/>
      <c r="B53" s="99"/>
      <c r="C53" s="100" t="s">
        <v>241</v>
      </c>
      <c r="D53" s="101"/>
      <c r="E53" s="101"/>
      <c r="F53" s="101"/>
      <c r="G53" s="101">
        <v>0</v>
      </c>
      <c r="H53" s="102"/>
      <c r="I53" s="101">
        <v>0</v>
      </c>
      <c r="J53" s="103"/>
      <c r="K53" s="101">
        <v>0</v>
      </c>
      <c r="L53" s="101"/>
      <c r="M53" s="101">
        <v>0</v>
      </c>
      <c r="N53" s="101"/>
      <c r="O53" s="101">
        <v>0</v>
      </c>
      <c r="Q53" s="104">
        <v>0</v>
      </c>
      <c r="R53" s="105"/>
      <c r="S53" s="105">
        <v>0</v>
      </c>
      <c r="T53" s="105"/>
      <c r="U53" s="105">
        <v>0</v>
      </c>
      <c r="V53" s="105"/>
      <c r="W53" s="105">
        <v>0</v>
      </c>
      <c r="X53" s="106"/>
      <c r="Y53" s="105">
        <v>0</v>
      </c>
      <c r="Z53" s="105"/>
      <c r="AA53" s="105">
        <v>0</v>
      </c>
      <c r="AB53" s="105"/>
      <c r="AC53" s="105">
        <v>0</v>
      </c>
      <c r="AD53" s="105"/>
      <c r="AE53" s="105">
        <v>0</v>
      </c>
      <c r="AF53" s="105"/>
      <c r="AG53" s="105">
        <v>0</v>
      </c>
      <c r="AH53" s="107"/>
      <c r="AI53" s="107">
        <v>0</v>
      </c>
      <c r="AJ53" s="108">
        <v>0</v>
      </c>
    </row>
    <row r="54" spans="1:36" ht="19.5">
      <c r="A54" s="54"/>
      <c r="B54" s="99"/>
      <c r="C54" s="109" t="s">
        <v>242</v>
      </c>
      <c r="D54" s="110"/>
      <c r="E54" s="111">
        <v>5</v>
      </c>
      <c r="F54" s="111"/>
      <c r="G54" s="111">
        <v>0</v>
      </c>
      <c r="H54" s="110"/>
      <c r="I54" s="111">
        <v>0</v>
      </c>
      <c r="J54" s="110"/>
      <c r="K54" s="112">
        <v>0</v>
      </c>
      <c r="L54" s="110"/>
      <c r="M54" s="112">
        <v>0</v>
      </c>
      <c r="N54" s="111"/>
      <c r="O54" s="112">
        <v>0</v>
      </c>
      <c r="Q54" s="104">
        <v>0</v>
      </c>
      <c r="R54" s="101"/>
      <c r="S54" s="101">
        <v>6</v>
      </c>
      <c r="T54" s="101"/>
      <c r="U54" s="101">
        <v>0</v>
      </c>
      <c r="V54" s="101"/>
      <c r="W54" s="101">
        <v>0</v>
      </c>
      <c r="X54" s="102"/>
      <c r="Y54" s="101">
        <v>1</v>
      </c>
      <c r="Z54" s="113"/>
      <c r="AA54" s="101">
        <v>4</v>
      </c>
      <c r="AB54" s="101"/>
      <c r="AC54" s="101">
        <v>0</v>
      </c>
      <c r="AD54" s="101"/>
      <c r="AE54" s="101">
        <v>5</v>
      </c>
      <c r="AF54" s="101"/>
      <c r="AG54" s="101">
        <v>10</v>
      </c>
      <c r="AH54" s="114"/>
      <c r="AI54" s="115">
        <v>19</v>
      </c>
      <c r="AJ54" s="108">
        <v>45</v>
      </c>
    </row>
    <row r="55" spans="1:36" ht="19.5">
      <c r="A55" s="54"/>
      <c r="B55" s="99"/>
      <c r="C55" s="109" t="s">
        <v>243</v>
      </c>
      <c r="D55" s="110"/>
      <c r="E55" s="111">
        <v>5</v>
      </c>
      <c r="F55" s="111"/>
      <c r="G55" s="111">
        <v>18</v>
      </c>
      <c r="H55" s="110"/>
      <c r="I55" s="111">
        <v>19</v>
      </c>
      <c r="J55" s="110"/>
      <c r="K55" s="116">
        <v>15</v>
      </c>
      <c r="L55" s="117"/>
      <c r="M55" s="116">
        <v>19</v>
      </c>
      <c r="N55" s="116"/>
      <c r="O55" s="116">
        <v>19</v>
      </c>
      <c r="P55" s="110"/>
      <c r="Q55" s="101">
        <v>6</v>
      </c>
      <c r="R55" s="101"/>
      <c r="S55" s="101">
        <v>120</v>
      </c>
      <c r="T55" s="101"/>
      <c r="U55" s="101">
        <v>19</v>
      </c>
      <c r="V55" s="101"/>
      <c r="W55" s="101">
        <v>19</v>
      </c>
      <c r="X55" s="102"/>
      <c r="Y55" s="101">
        <v>77</v>
      </c>
      <c r="Z55" s="101"/>
      <c r="AA55" s="101">
        <v>61</v>
      </c>
      <c r="AB55" s="101"/>
      <c r="AC55" s="101">
        <v>57</v>
      </c>
      <c r="AD55" s="101"/>
      <c r="AE55" s="101">
        <v>62</v>
      </c>
      <c r="AF55" s="101"/>
      <c r="AG55" s="101">
        <v>67</v>
      </c>
      <c r="AH55" s="118"/>
      <c r="AI55" s="115">
        <v>76</v>
      </c>
      <c r="AJ55" s="108">
        <v>659</v>
      </c>
    </row>
    <row r="56" spans="1:36" ht="19.5">
      <c r="A56" s="54"/>
      <c r="B56" s="99"/>
      <c r="C56" s="119"/>
      <c r="D56" s="120"/>
      <c r="E56" s="121"/>
      <c r="F56" s="121"/>
      <c r="G56" s="121"/>
      <c r="H56" s="120"/>
      <c r="I56" s="121"/>
      <c r="J56" s="120"/>
      <c r="K56" s="122"/>
      <c r="L56" s="123"/>
      <c r="M56" s="122"/>
      <c r="N56" s="122"/>
      <c r="O56" s="122"/>
      <c r="P56" s="120"/>
      <c r="Q56" s="124"/>
      <c r="R56" s="124"/>
      <c r="S56" s="124"/>
      <c r="T56" s="124"/>
      <c r="U56" s="124"/>
      <c r="V56" s="124"/>
      <c r="W56" s="124"/>
      <c r="X56" s="125"/>
      <c r="Y56" s="124"/>
      <c r="Z56" s="124"/>
      <c r="AA56" s="124"/>
      <c r="AB56" s="124"/>
      <c r="AC56" s="124"/>
      <c r="AD56" s="124"/>
      <c r="AE56" s="124"/>
      <c r="AF56" s="124"/>
      <c r="AG56" s="124"/>
      <c r="AH56" s="126"/>
      <c r="AI56" s="126"/>
      <c r="AJ56" s="108"/>
    </row>
    <row r="57" spans="1:36" ht="19.5">
      <c r="A57" s="54"/>
      <c r="B57" s="99"/>
      <c r="C57" s="127"/>
      <c r="D57" s="120"/>
      <c r="E57" s="121"/>
      <c r="F57" s="121"/>
      <c r="G57" s="121"/>
      <c r="H57" s="120"/>
      <c r="I57" s="121"/>
      <c r="J57" s="120"/>
      <c r="K57" s="122"/>
      <c r="L57" s="123"/>
      <c r="M57" s="122"/>
      <c r="N57" s="122"/>
      <c r="O57" s="122"/>
      <c r="P57" s="120"/>
      <c r="Q57" s="124"/>
      <c r="R57" s="124"/>
      <c r="S57" s="124"/>
      <c r="T57" s="124"/>
      <c r="U57" s="124"/>
      <c r="V57" s="124"/>
      <c r="W57" s="124"/>
      <c r="X57" s="125"/>
      <c r="Y57" s="124"/>
      <c r="Z57" s="124"/>
      <c r="AA57" s="124"/>
      <c r="AB57" s="124"/>
      <c r="AC57" s="124"/>
      <c r="AD57" s="124"/>
      <c r="AE57" s="124"/>
      <c r="AF57" s="124"/>
      <c r="AG57" s="124"/>
      <c r="AH57" s="126"/>
      <c r="AI57" s="126"/>
      <c r="AJ57" s="108"/>
    </row>
    <row r="58" spans="1:36" ht="19.5">
      <c r="A58" s="54"/>
      <c r="B58" s="99"/>
      <c r="C58" s="127"/>
      <c r="D58" s="120"/>
      <c r="E58" s="121"/>
      <c r="F58" s="121"/>
      <c r="G58" s="121"/>
      <c r="H58" s="120"/>
      <c r="I58" s="121"/>
      <c r="J58" s="120"/>
      <c r="K58" s="128"/>
      <c r="L58" s="129"/>
      <c r="M58" s="128"/>
      <c r="N58" s="128"/>
      <c r="O58" s="128"/>
      <c r="P58" s="120"/>
      <c r="Q58" s="124"/>
      <c r="R58" s="124"/>
      <c r="S58" s="124"/>
      <c r="T58" s="124"/>
      <c r="U58" s="124"/>
      <c r="V58" s="124"/>
      <c r="W58" s="124"/>
      <c r="X58" s="125"/>
      <c r="Y58" s="124"/>
      <c r="Z58" s="124"/>
      <c r="AA58" s="124"/>
      <c r="AB58" s="124"/>
      <c r="AC58" s="124"/>
      <c r="AD58" s="124"/>
      <c r="AE58" s="124"/>
      <c r="AF58" s="124"/>
      <c r="AG58" s="124"/>
      <c r="AH58" s="126"/>
      <c r="AI58" s="126"/>
      <c r="AJ58" s="108"/>
    </row>
  </sheetData>
  <sheetProtection selectLockedCells="1"/>
  <conditionalFormatting sqref="T59:T65509 T1 AH5:AH58">
    <cfRule type="cellIs" priority="2" dxfId="5" operator="equal" stopIfTrue="1">
      <formula>"N"</formula>
    </cfRule>
    <cfRule type="cellIs" priority="3" dxfId="6" operator="equal" stopIfTrue="1">
      <formula>"Y"</formula>
    </cfRule>
  </conditionalFormatting>
  <conditionalFormatting sqref="R59:R65509 R1:R3 AB6:AB58">
    <cfRule type="cellIs" priority="4" dxfId="5" operator="equal" stopIfTrue="1">
      <formula>"N"</formula>
    </cfRule>
    <cfRule type="cellIs" priority="5" dxfId="7" operator="equal" stopIfTrue="1">
      <formula>"Y"</formula>
    </cfRule>
  </conditionalFormatting>
  <conditionalFormatting sqref="AD5">
    <cfRule type="cellIs" priority="1" dxfId="5" operator="equal" stopIfTrue="1">
      <formula>"N"</formula>
    </cfRule>
  </conditionalFormatting>
  <dataValidations count="4">
    <dataValidation type="list" allowBlank="1" showInputMessage="1" showErrorMessage="1" sqref="U4">
      <formula1>"Y,M"</formula1>
    </dataValidation>
    <dataValidation allowBlank="1" showInputMessage="1" showErrorMessage="1" error="請輸入英文大寫代號" sqref="E1"/>
    <dataValidation type="list" allowBlank="1" showInputMessage="1" showErrorMessage="1" sqref="H1">
      <formula1>"是,否"</formula1>
    </dataValidation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886916406625</cp:lastModifiedBy>
  <dcterms:created xsi:type="dcterms:W3CDTF">2020-06-28T15:51:04Z</dcterms:created>
  <dcterms:modified xsi:type="dcterms:W3CDTF">2021-02-22T16:10:06Z</dcterms:modified>
  <cp:category/>
  <cp:version/>
  <cp:contentType/>
  <cp:contentStatus/>
</cp:coreProperties>
</file>