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6296" windowHeight="7140" activeTab="0"/>
  </bookViews>
  <sheets>
    <sheet name="下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'下學期'!$4:$5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<sst xmlns="http://schemas.openxmlformats.org/spreadsheetml/2006/main" count="262" uniqueCount="177">
  <si>
    <t>年級:</t>
  </si>
  <si>
    <t>二</t>
  </si>
  <si>
    <t>高雄市橋頭區五林國小109年度第二學期__二年級各領域教學進度總表</t>
  </si>
  <si>
    <t>部領域校彈性課程/節數</t>
  </si>
  <si>
    <t>全校_活動</t>
  </si>
  <si>
    <t>吾愛吾校d</t>
  </si>
  <si>
    <t>閱讀理解</t>
  </si>
  <si>
    <t>國際文化</t>
  </si>
  <si>
    <t xml:space="preserve"> 非課程領域</t>
  </si>
  <si>
    <t>國語文</t>
  </si>
  <si>
    <t>本土語文</t>
  </si>
  <si>
    <t>數學</t>
  </si>
  <si>
    <t>生活課程</t>
  </si>
  <si>
    <t>健康與體育</t>
  </si>
  <si>
    <t>週別</t>
  </si>
  <si>
    <t>週別日期</t>
  </si>
  <si>
    <t>自編1</t>
  </si>
  <si>
    <t>節數</t>
  </si>
  <si>
    <t>自編A</t>
  </si>
  <si>
    <t>自編B</t>
  </si>
  <si>
    <t>自編C</t>
  </si>
  <si>
    <t>國語
(南一版) 第4冊</t>
  </si>
  <si>
    <r>
      <t>節數</t>
    </r>
    <r>
      <rPr>
        <sz val="8"/>
        <color indexed="10"/>
        <rFont val="新細明體"/>
        <family val="1"/>
      </rPr>
      <t>R</t>
    </r>
  </si>
  <si>
    <t>閩南語（康軒）(第4冊)</t>
  </si>
  <si>
    <t>節數</t>
  </si>
  <si>
    <t>數學
(翰林版)第4冊</t>
  </si>
  <si>
    <t>生活
( 康軒版)第4冊</t>
  </si>
  <si>
    <t>健康與體育
(南一版)第4冊</t>
  </si>
  <si>
    <t>備        註</t>
  </si>
  <si>
    <t>SA:安全教育_d</t>
  </si>
  <si>
    <t>SB:課程介紹_d</t>
  </si>
  <si>
    <t>第壹單元心情溫度計第一課彩色心情</t>
  </si>
  <si>
    <t>一、彩色的世界
第一課 彩色筆</t>
  </si>
  <si>
    <t xml:space="preserve">一、1000以內的數
1-1數到1000、1-2 幾個百、幾個十、幾個一
</t>
  </si>
  <si>
    <t>一、減塑行動家
1.塑膠垃圾好可怕</t>
  </si>
  <si>
    <t>壹、健康有一套一.成長大不同
貳、運動樂趣多六.闖關高手</t>
  </si>
  <si>
    <t>AH:1.【性別平等教育】</t>
  </si>
  <si>
    <t>AI:3.【環境教育】</t>
  </si>
  <si>
    <t>SA:戀戀水流庄-校園藏寶圖--開心農場_d</t>
  </si>
  <si>
    <t>SB:專書導讀：兩只棉手套_d</t>
  </si>
  <si>
    <t xml:space="preserve">一、1000以內的數
1-3 數的大小比較、1-4 使用錢幣
</t>
  </si>
  <si>
    <t>一、減塑行動家
2.我的減塑行動</t>
  </si>
  <si>
    <t>AD:7.【家庭教育】</t>
  </si>
  <si>
    <t>AE:家暴_家庭暴力防治教育</t>
  </si>
  <si>
    <t>SA:健康檢查-身高體重視力檢查_d</t>
  </si>
  <si>
    <t>第壹單元心情溫度計第二課笑</t>
  </si>
  <si>
    <t>一、彩色的世界
第二課 春天的早起時</t>
  </si>
  <si>
    <t xml:space="preserve">二、公尺與公分
2-1 認識公尺、2-2量一量、2-3公尺與公分
</t>
  </si>
  <si>
    <t>第壹單元心情溫度計第三課勇敢超人</t>
  </si>
  <si>
    <t xml:space="preserve">二、公尺與公分
2-4長度的計算、2-5長度的比較、2-6用身體量一量
</t>
  </si>
  <si>
    <t>二、種子大發現
1.種子藏哪裡</t>
  </si>
  <si>
    <t>壹、健康有一套一.成長大不同
貳、運動樂趣多七.休閒運動快樂行</t>
  </si>
  <si>
    <t>第壹單元心情溫度計
第四課小波氣球飛上天</t>
  </si>
  <si>
    <t xml:space="preserve">三、加加減減
3-1 三位數的加法、3-2 三位數的減法、3-3 加減應用
</t>
  </si>
  <si>
    <t>二、種子大發現
2.好想種種看</t>
  </si>
  <si>
    <t>壹、健康有一套二.一起來玩吧
貳、運動樂趣多七.休閒運動快樂行</t>
  </si>
  <si>
    <t>SA:適性學習課程_d</t>
  </si>
  <si>
    <t>SB:圖書館實際走訪、閱讀_d</t>
  </si>
  <si>
    <t>語文天地一</t>
  </si>
  <si>
    <t>一、彩色的世界
單元活動一</t>
  </si>
  <si>
    <t xml:space="preserve">三、加
加減
減、遊戲中學數學
(
一
)3-4 比較和加減、3-5 估算、練習園地
</t>
  </si>
  <si>
    <t>SA:兒童節越野賽_d</t>
  </si>
  <si>
    <t>SB:專書導讀：佳佳的妹妹不見了_d</t>
  </si>
  <si>
    <t>第貳單元特別的禮物第五課小水珠，去哪裡</t>
  </si>
  <si>
    <t>二、愛寶惜時間
第三課 規工笑微微</t>
  </si>
  <si>
    <t xml:space="preserve">四、平面圖形與立體形體
4-1 認識圖形的周界、4-2 認識圖形的邊、角和頂點、4-3 圖形的邊長和周長、4-4 正方體與長方體練習園地
</t>
  </si>
  <si>
    <t>二、種子大發現
3.種子用處多</t>
  </si>
  <si>
    <t>壹、健康有一套二.一起來玩吧
貳、運動樂趣多八.踢踢樂</t>
  </si>
  <si>
    <t>110年4月2日(五)調整兒童節 放假1天</t>
  </si>
  <si>
    <t>BG:4.【海洋教育】</t>
  </si>
  <si>
    <t>第貳單元特別的禮物第六課生日快樂</t>
  </si>
  <si>
    <t xml:space="preserve">五、乘法
5-1 被乘數是0、1和10的乘法、5-2 乘數是0、1和10的乘法
</t>
  </si>
  <si>
    <t>三、磁鐵真好玩
1.磁鐵妙用多</t>
  </si>
  <si>
    <t>110年4月4日(日)兒童節、清明節
110年4月5日(一)調整清明節放假一天</t>
  </si>
  <si>
    <t>SA:防災教育_d</t>
  </si>
  <si>
    <t>第貳單元特別的禮物第七課給地球的一封信</t>
  </si>
  <si>
    <t>五、乘法
5-3 
十幾乘以
2
或
3 5-4 
乘法的關係
練習園地</t>
  </si>
  <si>
    <t>三、磁鐵真好玩
2.磁鐵找朋友</t>
  </si>
  <si>
    <t>壹、健康有一套三.我家拒菸酒
貳、運動樂趣多八.踢踢樂</t>
  </si>
  <si>
    <t>4/16(五)逃生演練</t>
  </si>
  <si>
    <t>BH:低碳教育</t>
  </si>
  <si>
    <t>BA:飲食教育</t>
  </si>
  <si>
    <t>語文天地二</t>
  </si>
  <si>
    <t>二、愛寶惜時間
第四課 春天欲轉去</t>
  </si>
  <si>
    <t xml:space="preserve">學習加油讚（一）
綜合與應用、生活中找數學、看繪本學數學
</t>
  </si>
  <si>
    <t>三、磁鐵真好玩
3.磁鐵小創客</t>
  </si>
  <si>
    <t>18.【戶外教育】P(11_1)
【戶外教育】</t>
  </si>
  <si>
    <t>SB:專書導讀：小蠶豆和好長好長的豆子_d</t>
  </si>
  <si>
    <t>第參單元語文百寶箱第八課傘</t>
  </si>
  <si>
    <t xml:space="preserve">六、乘與加減兩步驟
6-1 乘加問題、6-2 乘減問題
</t>
  </si>
  <si>
    <t>四、有您真好
1.我和家人好溝通</t>
  </si>
  <si>
    <t>壹、健康有一套三.我家拒菸酒
貳、運動樂趣多九.我們都是好朋友</t>
  </si>
  <si>
    <t>CD:18.【戶外教育】P</t>
  </si>
  <si>
    <t>CD:18.【戶外教育】</t>
  </si>
  <si>
    <t>AG:性侵害防治教育</t>
  </si>
  <si>
    <t>SA:才藝表演活動_d</t>
  </si>
  <si>
    <t>第參單元語文百寶箱第九課老園丁的話</t>
  </si>
  <si>
    <t xml:space="preserve">六、乘與加減兩步驟、遊戲中學數學(二)
6-3 加乘問題、6-4 減乘問題、練習園地
</t>
  </si>
  <si>
    <t>SA:環環相扣-認識校園植物_d</t>
  </si>
  <si>
    <t>第參單元語文百寶箱第十課小小說書人</t>
  </si>
  <si>
    <t>二、愛寶惜時間
單元活動二</t>
  </si>
  <si>
    <t xml:space="preserve">遊戲中學數學(二)、七、重量
7-1 認識重量與天平
</t>
  </si>
  <si>
    <t>四、有您真好
2.我愛家人有行動</t>
  </si>
  <si>
    <t>壹、健康有一套四.流感小尖兵
貳、運動樂趣多九.我們都是好朋友</t>
  </si>
  <si>
    <t>BF:職業試探</t>
  </si>
  <si>
    <t>第參單元語文百寶箱第十一課森林迷宮</t>
  </si>
  <si>
    <t>三、整齊閣清氣
第五課 去海邊仔</t>
  </si>
  <si>
    <t xml:space="preserve">七、重量
7-2 重量的間接比較
</t>
  </si>
  <si>
    <t>四、有您真好
3.感謝家人我愛您</t>
  </si>
  <si>
    <t>壹、健康有一套四.流感小尖兵
貳、運動樂趣多十.跑的遊戲</t>
  </si>
  <si>
    <t>語文天地三</t>
  </si>
  <si>
    <t>八、年、月、日
8-1 
認識年、月、日
 、
8-2 
認識一星期
、
8-3 
數一數有幾天</t>
  </si>
  <si>
    <t>五、我們的小市集
1.惜福愛物好點子</t>
  </si>
  <si>
    <t>SA:班級團體輔導_d</t>
  </si>
  <si>
    <t>SB:專書導讀：小火龍便利商店_d</t>
  </si>
  <si>
    <t>第肆單元我喜歡第十二課點金術</t>
  </si>
  <si>
    <t xml:space="preserve">八、年、月、日
8-4 是幾月幾日、8-5 年月的換算
</t>
  </si>
  <si>
    <t>五、我們的小市集
2.準備小市集</t>
  </si>
  <si>
    <t>AL:登革熱防治</t>
  </si>
  <si>
    <t>SA:能源教育_d</t>
  </si>
  <si>
    <t>第肆單元我喜歡第十三課我喜歡你</t>
  </si>
  <si>
    <t>三、整齊閣清氣
單元活動三</t>
  </si>
  <si>
    <t>壹、健康有一套五.聰明消費
貳、運動樂趣多十.跑的遊戲</t>
  </si>
  <si>
    <t>SA:食藝食安-認識食品添加劑_d</t>
  </si>
  <si>
    <t>第肆單元我喜歡第十四課如果，我的房間……</t>
  </si>
  <si>
    <t xml:space="preserve">唸謠
來換衫
</t>
  </si>
  <si>
    <t>五、我們的小市集
3.小市集開張囉！</t>
  </si>
  <si>
    <t>壹、健康有一套五.聰明消費
貳、運動樂趣多十一.浪花朵朵開</t>
  </si>
  <si>
    <t xml:space="preserve">110年6月14日(一) 端午節放假一天
</t>
  </si>
  <si>
    <t>BI:交通安全教育</t>
  </si>
  <si>
    <t>SA:食藝食安-冰淇淋DIY_d</t>
  </si>
  <si>
    <t>語文天地四</t>
  </si>
  <si>
    <t xml:space="preserve">來唱節日的歌
生日的祝福
</t>
  </si>
  <si>
    <t xml:space="preserve">十、認識分數
10-1等分、10-2二分之一和四分之一、10-3幾分之一、練習園地
</t>
  </si>
  <si>
    <t>六、我的成長故事
1.快樂的學習</t>
  </si>
  <si>
    <t xml:space="preserve">總複習
尪仔標、過五關、來揣路
</t>
  </si>
  <si>
    <t xml:space="preserve">十、認識分數
10-3幾分之一、學習加油讚(二)
綜合與應用、生活中找數學、看繪本學數學
</t>
  </si>
  <si>
    <t>六、我的成長故事
2.迎向三年級</t>
  </si>
  <si>
    <t>下學期節數合計</t>
  </si>
  <si>
    <t>跨領域總節數</t>
  </si>
  <si>
    <t>跨領域</t>
  </si>
  <si>
    <t>融入節數:</t>
  </si>
  <si>
    <t>總節數:</t>
  </si>
  <si>
    <t>(A3紙)課表列印</t>
  </si>
  <si>
    <t>否</t>
  </si>
  <si>
    <t>(是=列印//否=預覽)</t>
  </si>
  <si>
    <t>SC:五林禮貌好小子
Good Manners are Important_d</t>
  </si>
  <si>
    <t>SC:Let’s Color It_d</t>
  </si>
  <si>
    <t>SC:Let’s Color It_d</t>
  </si>
  <si>
    <t>九、分裝與平分
9-1 分裝
9-2 平分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</si>
  <si>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</si>
  <si>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</si>
  <si>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</si>
  <si>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</si>
  <si>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</si>
  <si>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</si>
  <si>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</si>
  <si>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</si>
  <si>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</si>
  <si>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</si>
  <si>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</si>
  <si>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</si>
  <si>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</si>
  <si>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</si>
  <si>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</si>
  <si>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</si>
  <si>
    <t>第十七週
2021/6/13~2021/6/19</t>
  </si>
  <si>
    <t>第十八週
2021/6/20~2021/6/26</t>
  </si>
  <si>
    <t>第十九週
2021/6/27~2021/7/3</t>
  </si>
  <si>
    <t xml:space="preserve">因應疫情，教育部調整110年2月22日（星期一）為開學日正式上課
疾病防治週
</t>
  </si>
  <si>
    <t>110年2月28日(日)和平紀念日
110年3月01日(一)補假一日
110年3月05日(五)班親會</t>
  </si>
  <si>
    <t>期中評量</t>
  </si>
  <si>
    <t xml:space="preserve">一~五年級戶外教育
5/1(六)才藝表演
</t>
  </si>
  <si>
    <t>5/3(一)才藝表演補假
5/9(日)母親節</t>
  </si>
  <si>
    <t>期末評量</t>
  </si>
  <si>
    <t>110年7月02日(五)課程結束</t>
  </si>
  <si>
    <t>上課總天數:91天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</si>
</sst>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2"/>
      <color indexed="1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0"/>
      <name val="新細明體"/>
      <family val="1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8"/>
      <color indexed="10"/>
      <name val="新細明體"/>
      <family val="1"/>
    </font>
    <font>
      <sz val="12"/>
      <color indexed="11"/>
      <name val="新細明體"/>
      <family val="1"/>
    </font>
    <font>
      <sz val="14"/>
      <color indexed="1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6"/>
      <color indexed="10"/>
      <name val="新細明體"/>
      <family val="1"/>
    </font>
    <font>
      <sz val="20"/>
      <color indexed="30"/>
      <name val="新細明體"/>
      <family val="1"/>
    </font>
    <font>
      <sz val="8"/>
      <color indexed="10"/>
      <name val="Baskerville Old Face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12"/>
      <color theme="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9" fontId="40" fillId="0" borderId="0" applyFont="0" applyFill="0" applyBorder="0" applyAlignment="0" applyProtection="0"/>
    <xf numFmtId="0" fontId="45" fillId="23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6" fillId="0" borderId="3" applyNumberFormat="0" applyFill="0" applyAlignment="0" applyProtection="0"/>
    <xf numFmtId="0" fontId="40" fillId="24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2" applyNumberFormat="0" applyAlignment="0" applyProtection="0"/>
    <xf numFmtId="0" fontId="53" fillId="23" borderId="8" applyNumberFormat="0" applyAlignment="0" applyProtection="0"/>
    <xf numFmtId="0" fontId="54" fillId="32" borderId="9" applyNumberFormat="0" applyAlignment="0" applyProtection="0"/>
    <xf numFmtId="0" fontId="55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35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57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177" fontId="7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8" fillId="0" borderId="0" xfId="0" applyFont="1" applyAlignment="1" applyProtection="1">
      <alignment wrapText="1"/>
      <protection locked="0"/>
    </xf>
    <xf numFmtId="0" fontId="58" fillId="0" borderId="0" xfId="0" applyFont="1" applyFill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12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0" fontId="7" fillId="36" borderId="10" xfId="0" applyFont="1" applyFill="1" applyBorder="1" applyAlignment="1" applyProtection="1">
      <alignment horizontal="left" vertical="center" wrapText="1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13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14" fillId="37" borderId="14" xfId="0" applyFont="1" applyFill="1" applyBorder="1" applyAlignment="1" applyProtection="1">
      <alignment horizontal="center" vertical="center" shrinkToFit="1"/>
      <protection/>
    </xf>
    <xf numFmtId="0" fontId="13" fillId="37" borderId="14" xfId="0" applyFont="1" applyFill="1" applyBorder="1" applyAlignment="1" applyProtection="1">
      <alignment vertical="center"/>
      <protection/>
    </xf>
    <xf numFmtId="0" fontId="13" fillId="37" borderId="13" xfId="0" applyFont="1" applyFill="1" applyBorder="1" applyAlignment="1" applyProtection="1">
      <alignment vertical="center" wrapText="1"/>
      <protection/>
    </xf>
    <xf numFmtId="0" fontId="15" fillId="38" borderId="14" xfId="0" applyFont="1" applyFill="1" applyBorder="1" applyAlignment="1" applyProtection="1">
      <alignment horizontal="center" vertical="center" wrapText="1"/>
      <protection/>
    </xf>
    <xf numFmtId="176" fontId="15" fillId="38" borderId="13" xfId="0" applyNumberFormat="1" applyFont="1" applyFill="1" applyBorder="1" applyAlignment="1" applyProtection="1">
      <alignment wrapText="1"/>
      <protection locked="0"/>
    </xf>
    <xf numFmtId="0" fontId="62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38" borderId="13" xfId="0" applyFont="1" applyFill="1" applyBorder="1" applyAlignment="1" applyProtection="1">
      <alignment wrapText="1"/>
      <protection/>
    </xf>
    <xf numFmtId="0" fontId="16" fillId="38" borderId="14" xfId="0" applyFont="1" applyFill="1" applyBorder="1" applyAlignment="1" applyProtection="1">
      <alignment horizontal="left" vertical="center"/>
      <protection/>
    </xf>
    <xf numFmtId="0" fontId="13" fillId="38" borderId="13" xfId="0" applyFont="1" applyFill="1" applyBorder="1" applyAlignment="1" applyProtection="1">
      <alignment wrapText="1"/>
      <protection/>
    </xf>
    <xf numFmtId="177" fontId="17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18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7" fontId="18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7" fillId="4" borderId="11" xfId="0" applyFont="1" applyFill="1" applyBorder="1" applyAlignment="1" applyProtection="1">
      <alignment vertical="top" wrapText="1"/>
      <protection locked="0"/>
    </xf>
    <xf numFmtId="0" fontId="7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63" fillId="36" borderId="11" xfId="0" applyFont="1" applyFill="1" applyBorder="1" applyAlignment="1" applyProtection="1">
      <alignment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5" fillId="36" borderId="11" xfId="0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20" fillId="0" borderId="11" xfId="0" applyFont="1" applyFill="1" applyBorder="1" applyAlignment="1" applyProtection="1">
      <alignment vertical="top" wrapText="1"/>
      <protection locked="0"/>
    </xf>
    <xf numFmtId="0" fontId="2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vertical="top" wrapTex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177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vertical="top"/>
      <protection/>
    </xf>
    <xf numFmtId="0" fontId="21" fillId="0" borderId="0" xfId="0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好_一年級各學習領域課程進度總表" xfId="41"/>
    <cellStyle name="好_一年級各學習領域課程進度總表140731" xfId="42"/>
    <cellStyle name="好_一年級各學習領域課程進度總表14080403" xfId="43"/>
    <cellStyle name="好_一年級各學習領域課程進度總表20141007_10" xfId="44"/>
    <cellStyle name="好_一年級各學習領域課程進度總表20141024_15增減新試用版" xfId="45"/>
    <cellStyle name="好_一年級學習領域課程進度總表修ing" xfId="46"/>
    <cellStyle name="好_一年級學習領域課程進度總表修ing3" xfId="47"/>
    <cellStyle name="好_二年級學習領域課程進度總表16" xfId="48"/>
    <cellStyle name="好_二年級學習領域課程進度總表20" xfId="49"/>
    <cellStyle name="好_六年級學習領域課程進度總表特融入領域輸入完整12" xfId="50"/>
    <cellStyle name="好_六年級學習領域課程進度總表特融入領域輸入完整8" xfId="51"/>
    <cellStyle name="好_各學習領域課程進度總表20141205_30範例試用版" xfId="52"/>
    <cellStyle name="好_各學習領域課程進度總表20141208_12範例第2版本" xfId="53"/>
    <cellStyle name="好_各學習領域課程進度總表20141208_17_6範例第2版本" xfId="54"/>
    <cellStyle name="好_各學習領域課程進度總表20141231_TEST 原始檔11" xfId="55"/>
    <cellStyle name="好_高雄市104年課程進度總表1.05原始SOP版" xfId="56"/>
    <cellStyle name="好_高雄市104年課程進度總表2.01版" xfId="57"/>
    <cellStyle name="好_高雄市104年課程進度總表2.05版" xfId="58"/>
    <cellStyle name="好_高雄市105年課程進度總表0314_OK 版本01_85" xfId="59"/>
    <cellStyle name="好_高雄市105年課程進度總表0321_OK 版本01_117" xfId="60"/>
    <cellStyle name="好_高雄市國小各學習領域課程進度總表主檔TEST_14版" xfId="61"/>
    <cellStyle name="好_學習領域課程計畫" xfId="62"/>
    <cellStyle name="Percent" xfId="63"/>
    <cellStyle name="計算方式" xfId="64"/>
    <cellStyle name="Currency" xfId="65"/>
    <cellStyle name="Currency [0]" xfId="66"/>
    <cellStyle name="連結的儲存格" xfId="67"/>
    <cellStyle name="備註" xfId="68"/>
    <cellStyle name="說明文字" xfId="69"/>
    <cellStyle name="輔色1" xfId="70"/>
    <cellStyle name="輔色2" xfId="71"/>
    <cellStyle name="輔色3" xfId="72"/>
    <cellStyle name="輔色4" xfId="73"/>
    <cellStyle name="輔色5" xfId="74"/>
    <cellStyle name="輔色6" xfId="75"/>
    <cellStyle name="標題" xfId="76"/>
    <cellStyle name="標題 1" xfId="77"/>
    <cellStyle name="標題 2" xfId="78"/>
    <cellStyle name="標題 3" xfId="79"/>
    <cellStyle name="標題 4" xfId="80"/>
    <cellStyle name="輸入" xfId="81"/>
    <cellStyle name="輸出" xfId="82"/>
    <cellStyle name="檢查儲存格" xfId="83"/>
    <cellStyle name="壞" xfId="84"/>
    <cellStyle name="壞_二年級學習領域課程進度總表16" xfId="85"/>
    <cellStyle name="壞_二年級學習領域課程進度總表20" xfId="86"/>
    <cellStyle name="壞_高雄市105年課程進度總表0314_OK 版本01_85" xfId="87"/>
    <cellStyle name="壞_高雄市105年課程進度總表0321_OK 版本01_117" xfId="88"/>
    <cellStyle name="警告文字" xfId="89"/>
  </cellStyles>
  <dxfs count="7"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&#29611;&#33589;0610)&#20108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X50"/>
  <sheetViews>
    <sheetView showZeros="0" tabSelected="1" zoomScale="70" zoomScaleNormal="70" zoomScalePageLayoutView="0" workbookViewId="0" topLeftCell="A1">
      <pane xSplit="3" ySplit="5" topLeftCell="F39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B3" sqref="B3"/>
    </sheetView>
  </sheetViews>
  <sheetFormatPr defaultColWidth="9.00390625" defaultRowHeight="16.5"/>
  <cols>
    <col min="1" max="1" width="5.625" style="101" customWidth="1"/>
    <col min="2" max="2" width="7.625" style="102" customWidth="1"/>
    <col min="3" max="3" width="10.375" style="13" customWidth="1"/>
    <col min="4" max="4" width="10.75390625" style="10" customWidth="1"/>
    <col min="5" max="5" width="4.75390625" style="10" customWidth="1"/>
    <col min="6" max="6" width="10.75390625" style="24" customWidth="1"/>
    <col min="7" max="7" width="4.75390625" style="10" customWidth="1"/>
    <col min="8" max="8" width="10.75390625" style="10" customWidth="1"/>
    <col min="9" max="9" width="4.75390625" style="10" customWidth="1"/>
    <col min="10" max="10" width="10.75390625" style="10" customWidth="1"/>
    <col min="11" max="11" width="4.75390625" style="10" customWidth="1"/>
    <col min="12" max="12" width="10.75390625" style="10" customWidth="1"/>
    <col min="13" max="13" width="4.75390625" style="10" customWidth="1"/>
    <col min="14" max="14" width="16.75390625" style="10" customWidth="1"/>
    <col min="15" max="15" width="4.75390625" style="10" customWidth="1"/>
    <col min="16" max="16" width="16.75390625" style="26" customWidth="1"/>
    <col min="17" max="17" width="4.75390625" style="26" customWidth="1"/>
    <col min="18" max="18" width="16.75390625" style="13" customWidth="1"/>
    <col min="19" max="19" width="4.75390625" style="13" customWidth="1"/>
    <col min="20" max="20" width="22.75390625" style="13" customWidth="1"/>
    <col min="21" max="21" width="4.75390625" style="13" customWidth="1"/>
    <col min="22" max="22" width="22.75390625" style="13" customWidth="1"/>
    <col min="23" max="23" width="4.75390625" style="13" customWidth="1"/>
    <col min="24" max="24" width="25.75390625" style="10" customWidth="1"/>
    <col min="25" max="16384" width="8.875" style="13" customWidth="1"/>
  </cols>
  <sheetData>
    <row r="1" spans="1:24" ht="35.25">
      <c r="A1"/>
      <c r="B1" s="1"/>
      <c r="C1" s="2"/>
      <c r="D1" s="3"/>
      <c r="E1" s="4"/>
      <c r="F1" s="5"/>
      <c r="G1" s="6"/>
      <c r="H1" s="7" t="s">
        <v>144</v>
      </c>
      <c r="I1" s="8"/>
      <c r="J1" s="9" t="s">
        <v>145</v>
      </c>
      <c r="K1" s="5"/>
      <c r="L1" s="10" t="s">
        <v>143</v>
      </c>
      <c r="M1" s="11"/>
      <c r="N1" s="11"/>
      <c r="O1" s="11"/>
      <c r="P1" s="12"/>
      <c r="Q1" s="12"/>
      <c r="S1" s="14"/>
      <c r="T1" s="15"/>
      <c r="V1" s="16"/>
      <c r="W1" s="17"/>
      <c r="X1" s="18"/>
    </row>
    <row r="2" spans="1:17" ht="24">
      <c r="A2" s="13">
        <v>2</v>
      </c>
      <c r="B2" s="19" t="s">
        <v>0</v>
      </c>
      <c r="C2" s="20" t="s">
        <v>1</v>
      </c>
      <c r="F2" s="21" t="s">
        <v>2</v>
      </c>
      <c r="P2" s="10"/>
      <c r="Q2" s="10"/>
    </row>
    <row r="3" spans="1:15" ht="27.75">
      <c r="A3"/>
      <c r="B3" s="22" t="s">
        <v>176</v>
      </c>
      <c r="D3" s="23"/>
      <c r="O3" s="25"/>
    </row>
    <row r="4" spans="1:24" ht="48">
      <c r="A4" s="27"/>
      <c r="B4" s="28"/>
      <c r="C4" s="29" t="s">
        <v>3</v>
      </c>
      <c r="D4" s="30" t="s">
        <v>4</v>
      </c>
      <c r="E4" s="31"/>
      <c r="F4" s="32" t="s">
        <v>5</v>
      </c>
      <c r="G4" s="31"/>
      <c r="H4" s="32" t="s">
        <v>6</v>
      </c>
      <c r="I4" s="31"/>
      <c r="J4" s="32" t="s">
        <v>7</v>
      </c>
      <c r="K4" s="31"/>
      <c r="L4" s="33" t="s">
        <v>8</v>
      </c>
      <c r="M4" s="34"/>
      <c r="N4" s="35" t="s">
        <v>9</v>
      </c>
      <c r="O4" s="36"/>
      <c r="P4" s="35" t="s">
        <v>10</v>
      </c>
      <c r="Q4" s="37"/>
      <c r="R4" s="35" t="s">
        <v>11</v>
      </c>
      <c r="S4" s="38"/>
      <c r="T4" s="35" t="s">
        <v>12</v>
      </c>
      <c r="U4" s="38"/>
      <c r="V4" s="39" t="s">
        <v>13</v>
      </c>
      <c r="W4" s="40"/>
      <c r="X4" s="41"/>
    </row>
    <row r="5" spans="1:24" ht="32.25">
      <c r="A5" s="42"/>
      <c r="B5" s="43" t="s">
        <v>14</v>
      </c>
      <c r="C5" s="43" t="s">
        <v>15</v>
      </c>
      <c r="D5" s="44" t="s">
        <v>16</v>
      </c>
      <c r="E5" s="45" t="s">
        <v>17</v>
      </c>
      <c r="F5" s="45" t="s">
        <v>18</v>
      </c>
      <c r="G5" s="45" t="s">
        <v>17</v>
      </c>
      <c r="H5" s="46" t="s">
        <v>19</v>
      </c>
      <c r="I5" s="45" t="s">
        <v>17</v>
      </c>
      <c r="J5" s="46" t="s">
        <v>20</v>
      </c>
      <c r="K5" s="45" t="s">
        <v>17</v>
      </c>
      <c r="L5" s="47" t="str">
        <f>'[1]作業平台__教育部局年度規定節數'!AF4</f>
        <v>D:非領域</v>
      </c>
      <c r="M5" s="48" t="s">
        <v>17</v>
      </c>
      <c r="N5" s="49" t="s">
        <v>21</v>
      </c>
      <c r="O5" s="50" t="s">
        <v>22</v>
      </c>
      <c r="P5" s="51" t="s">
        <v>23</v>
      </c>
      <c r="Q5" s="50" t="s">
        <v>24</v>
      </c>
      <c r="R5" s="51" t="s">
        <v>25</v>
      </c>
      <c r="S5" s="52" t="s">
        <v>24</v>
      </c>
      <c r="T5" s="49" t="s">
        <v>26</v>
      </c>
      <c r="U5" s="52" t="s">
        <v>24</v>
      </c>
      <c r="V5" s="51" t="s">
        <v>27</v>
      </c>
      <c r="W5" s="52" t="s">
        <v>24</v>
      </c>
      <c r="X5" s="53" t="s">
        <v>28</v>
      </c>
    </row>
    <row r="6" spans="1:24" s="62" customFormat="1" ht="96.75">
      <c r="A6" s="54"/>
      <c r="B6" s="55">
        <v>1</v>
      </c>
      <c r="C6" s="56" t="s">
        <v>150</v>
      </c>
      <c r="D6" s="57"/>
      <c r="E6" s="56"/>
      <c r="F6" s="58" t="s">
        <v>29</v>
      </c>
      <c r="G6" s="58">
        <v>1</v>
      </c>
      <c r="H6" s="59" t="s">
        <v>30</v>
      </c>
      <c r="I6" s="58">
        <v>1</v>
      </c>
      <c r="J6" s="58" t="s">
        <v>146</v>
      </c>
      <c r="K6" s="58">
        <v>1</v>
      </c>
      <c r="L6" s="60"/>
      <c r="M6" s="60"/>
      <c r="N6" s="60" t="s">
        <v>31</v>
      </c>
      <c r="O6" s="60">
        <v>6</v>
      </c>
      <c r="P6" s="60" t="s">
        <v>32</v>
      </c>
      <c r="Q6" s="60">
        <v>1</v>
      </c>
      <c r="R6" s="60" t="s">
        <v>33</v>
      </c>
      <c r="S6" s="60">
        <v>4</v>
      </c>
      <c r="T6" s="60" t="s">
        <v>34</v>
      </c>
      <c r="U6" s="60">
        <v>6</v>
      </c>
      <c r="V6" s="60" t="s">
        <v>35</v>
      </c>
      <c r="W6" s="60">
        <v>3</v>
      </c>
      <c r="X6" s="61" t="s">
        <v>169</v>
      </c>
    </row>
    <row r="7" spans="1:24" s="62" customFormat="1" ht="32.25">
      <c r="A7" s="54"/>
      <c r="B7" s="55">
        <v>1</v>
      </c>
      <c r="C7" s="56"/>
      <c r="D7" s="63"/>
      <c r="E7" s="56"/>
      <c r="F7" s="56"/>
      <c r="G7" s="56"/>
      <c r="H7" s="63"/>
      <c r="I7" s="56"/>
      <c r="J7" s="56"/>
      <c r="K7" s="56"/>
      <c r="L7" s="56"/>
      <c r="M7" s="56"/>
      <c r="N7" s="64" t="s">
        <v>36</v>
      </c>
      <c r="O7" s="64">
        <v>1</v>
      </c>
      <c r="P7" s="65"/>
      <c r="Q7" s="65"/>
      <c r="R7" s="65"/>
      <c r="S7" s="65"/>
      <c r="T7" s="66" t="s">
        <v>37</v>
      </c>
      <c r="U7" s="66">
        <v>1</v>
      </c>
      <c r="V7" s="65"/>
      <c r="W7" s="65"/>
      <c r="X7" s="61"/>
    </row>
    <row r="8" spans="1:24" s="62" customFormat="1" ht="96.75">
      <c r="A8" s="54"/>
      <c r="B8" s="55">
        <v>2</v>
      </c>
      <c r="C8" s="56" t="s">
        <v>151</v>
      </c>
      <c r="D8" s="57"/>
      <c r="E8" s="56"/>
      <c r="F8" s="58" t="s">
        <v>38</v>
      </c>
      <c r="G8" s="58">
        <v>1</v>
      </c>
      <c r="H8" s="59" t="s">
        <v>39</v>
      </c>
      <c r="I8" s="58">
        <v>1</v>
      </c>
      <c r="J8" s="58" t="s">
        <v>146</v>
      </c>
      <c r="K8" s="58">
        <v>1</v>
      </c>
      <c r="L8" s="60"/>
      <c r="M8" s="60"/>
      <c r="N8" s="60" t="s">
        <v>31</v>
      </c>
      <c r="O8" s="60">
        <v>6</v>
      </c>
      <c r="P8" s="60" t="s">
        <v>32</v>
      </c>
      <c r="Q8" s="60">
        <v>1</v>
      </c>
      <c r="R8" s="60" t="s">
        <v>40</v>
      </c>
      <c r="S8" s="60">
        <v>4</v>
      </c>
      <c r="T8" s="60" t="s">
        <v>41</v>
      </c>
      <c r="U8" s="60">
        <v>6</v>
      </c>
      <c r="V8" s="60" t="s">
        <v>35</v>
      </c>
      <c r="W8" s="60">
        <v>3</v>
      </c>
      <c r="X8" s="61" t="s">
        <v>170</v>
      </c>
    </row>
    <row r="9" spans="1:24" s="62" customFormat="1" ht="32.25">
      <c r="A9" s="54"/>
      <c r="B9" s="55">
        <v>2</v>
      </c>
      <c r="C9" s="67"/>
      <c r="D9" s="63"/>
      <c r="E9" s="56"/>
      <c r="F9" s="56"/>
      <c r="G9" s="56"/>
      <c r="H9" s="63"/>
      <c r="I9" s="56"/>
      <c r="J9" s="56"/>
      <c r="K9" s="56"/>
      <c r="L9" s="68" t="s">
        <v>42</v>
      </c>
      <c r="M9" s="68">
        <v>1</v>
      </c>
      <c r="N9" s="64" t="s">
        <v>36</v>
      </c>
      <c r="O9" s="64">
        <v>1</v>
      </c>
      <c r="P9" s="65"/>
      <c r="Q9" s="65"/>
      <c r="R9" s="65"/>
      <c r="S9" s="65"/>
      <c r="T9" s="66" t="s">
        <v>37</v>
      </c>
      <c r="U9" s="66">
        <v>1</v>
      </c>
      <c r="V9" s="65"/>
      <c r="W9" s="65"/>
      <c r="X9" s="61"/>
    </row>
    <row r="10" spans="1:24" s="62" customFormat="1" ht="48">
      <c r="A10" s="54"/>
      <c r="B10" s="55">
        <v>2</v>
      </c>
      <c r="C10" s="67"/>
      <c r="D10" s="63"/>
      <c r="E10" s="56"/>
      <c r="F10" s="56"/>
      <c r="G10" s="56"/>
      <c r="H10" s="63"/>
      <c r="I10" s="56"/>
      <c r="J10" s="56"/>
      <c r="K10" s="56"/>
      <c r="L10" s="68" t="s">
        <v>43</v>
      </c>
      <c r="M10" s="68">
        <v>1</v>
      </c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1"/>
    </row>
    <row r="11" spans="1:24" s="62" customFormat="1" ht="96.75">
      <c r="A11" s="54"/>
      <c r="B11" s="55">
        <v>3</v>
      </c>
      <c r="C11" s="56" t="s">
        <v>152</v>
      </c>
      <c r="D11" s="57"/>
      <c r="E11" s="56"/>
      <c r="F11" s="58" t="s">
        <v>44</v>
      </c>
      <c r="G11" s="58">
        <v>1</v>
      </c>
      <c r="H11" s="59" t="s">
        <v>39</v>
      </c>
      <c r="I11" s="58">
        <v>1</v>
      </c>
      <c r="J11" s="58" t="s">
        <v>146</v>
      </c>
      <c r="K11" s="58">
        <v>1</v>
      </c>
      <c r="L11" s="60"/>
      <c r="M11" s="60"/>
      <c r="N11" s="60" t="s">
        <v>45</v>
      </c>
      <c r="O11" s="60">
        <v>6</v>
      </c>
      <c r="P11" s="60" t="s">
        <v>46</v>
      </c>
      <c r="Q11" s="60">
        <v>1</v>
      </c>
      <c r="R11" s="60" t="s">
        <v>47</v>
      </c>
      <c r="S11" s="60">
        <v>4</v>
      </c>
      <c r="T11" s="60" t="s">
        <v>41</v>
      </c>
      <c r="U11" s="60">
        <v>6</v>
      </c>
      <c r="V11" s="60" t="s">
        <v>35</v>
      </c>
      <c r="W11" s="60">
        <v>3</v>
      </c>
      <c r="X11" s="61"/>
    </row>
    <row r="12" spans="1:24" s="62" customFormat="1" ht="32.25">
      <c r="A12" s="54"/>
      <c r="B12" s="55">
        <v>3</v>
      </c>
      <c r="C12" s="56"/>
      <c r="D12" s="63"/>
      <c r="E12" s="56"/>
      <c r="F12" s="56"/>
      <c r="G12" s="56"/>
      <c r="H12" s="63"/>
      <c r="I12" s="56"/>
      <c r="J12" s="56"/>
      <c r="K12" s="56"/>
      <c r="L12" s="63"/>
      <c r="M12" s="56"/>
      <c r="N12" s="64" t="s">
        <v>36</v>
      </c>
      <c r="O12" s="64">
        <v>1</v>
      </c>
      <c r="P12" s="65"/>
      <c r="Q12" s="65"/>
      <c r="R12" s="65"/>
      <c r="S12" s="65"/>
      <c r="T12" s="65"/>
      <c r="U12" s="65"/>
      <c r="V12" s="65"/>
      <c r="W12" s="65"/>
      <c r="X12" s="61"/>
    </row>
    <row r="13" spans="1:24" s="62" customFormat="1" ht="96.75">
      <c r="A13" s="54"/>
      <c r="B13" s="55">
        <v>4</v>
      </c>
      <c r="C13" s="56" t="s">
        <v>153</v>
      </c>
      <c r="D13" s="57"/>
      <c r="E13" s="56"/>
      <c r="F13" s="58" t="s">
        <v>38</v>
      </c>
      <c r="G13" s="58">
        <v>1</v>
      </c>
      <c r="H13" s="59" t="s">
        <v>39</v>
      </c>
      <c r="I13" s="58">
        <v>1</v>
      </c>
      <c r="J13" s="58" t="s">
        <v>146</v>
      </c>
      <c r="K13" s="58">
        <v>1</v>
      </c>
      <c r="L13" s="60"/>
      <c r="M13" s="60"/>
      <c r="N13" s="60" t="s">
        <v>48</v>
      </c>
      <c r="O13" s="60">
        <v>6</v>
      </c>
      <c r="P13" s="60" t="s">
        <v>46</v>
      </c>
      <c r="Q13" s="60">
        <v>1</v>
      </c>
      <c r="R13" s="60" t="s">
        <v>49</v>
      </c>
      <c r="S13" s="60">
        <v>4</v>
      </c>
      <c r="T13" s="60" t="s">
        <v>50</v>
      </c>
      <c r="U13" s="60">
        <v>6</v>
      </c>
      <c r="V13" s="60" t="s">
        <v>51</v>
      </c>
      <c r="W13" s="60">
        <v>3</v>
      </c>
      <c r="X13" s="61"/>
    </row>
    <row r="14" spans="1:24" s="62" customFormat="1" ht="32.25">
      <c r="A14" s="54"/>
      <c r="B14" s="55">
        <v>4</v>
      </c>
      <c r="C14" s="56"/>
      <c r="D14" s="56"/>
      <c r="E14" s="56"/>
      <c r="F14" s="56"/>
      <c r="G14" s="56"/>
      <c r="H14" s="63"/>
      <c r="I14" s="56"/>
      <c r="J14" s="56"/>
      <c r="K14" s="56"/>
      <c r="L14" s="63"/>
      <c r="M14" s="56"/>
      <c r="N14" s="64" t="s">
        <v>36</v>
      </c>
      <c r="O14" s="64">
        <v>1</v>
      </c>
      <c r="P14" s="65"/>
      <c r="Q14" s="65"/>
      <c r="R14" s="65"/>
      <c r="S14" s="65"/>
      <c r="T14" s="65"/>
      <c r="U14" s="65"/>
      <c r="V14" s="65"/>
      <c r="W14" s="65"/>
      <c r="X14" s="61"/>
    </row>
    <row r="15" spans="1:24" s="62" customFormat="1" ht="96.75">
      <c r="A15" s="54"/>
      <c r="B15" s="55">
        <v>5</v>
      </c>
      <c r="C15" s="56" t="s">
        <v>154</v>
      </c>
      <c r="D15" s="57"/>
      <c r="E15" s="56"/>
      <c r="F15" s="58" t="s">
        <v>38</v>
      </c>
      <c r="G15" s="58">
        <v>1</v>
      </c>
      <c r="H15" s="59" t="s">
        <v>39</v>
      </c>
      <c r="I15" s="58">
        <v>1</v>
      </c>
      <c r="J15" s="58" t="s">
        <v>146</v>
      </c>
      <c r="K15" s="58">
        <v>1</v>
      </c>
      <c r="L15" s="60"/>
      <c r="M15" s="60"/>
      <c r="N15" s="60" t="s">
        <v>52</v>
      </c>
      <c r="O15" s="60">
        <v>6</v>
      </c>
      <c r="P15" s="60" t="s">
        <v>46</v>
      </c>
      <c r="Q15" s="60">
        <v>1</v>
      </c>
      <c r="R15" s="60" t="s">
        <v>53</v>
      </c>
      <c r="S15" s="60">
        <v>4</v>
      </c>
      <c r="T15" s="60" t="s">
        <v>54</v>
      </c>
      <c r="U15" s="60">
        <v>6</v>
      </c>
      <c r="V15" s="60" t="s">
        <v>55</v>
      </c>
      <c r="W15" s="60">
        <v>3</v>
      </c>
      <c r="X15" s="61"/>
    </row>
    <row r="16" spans="1:24" s="62" customFormat="1" ht="32.25">
      <c r="A16" s="54"/>
      <c r="B16" s="55">
        <v>5</v>
      </c>
      <c r="C16" s="56"/>
      <c r="D16" s="56"/>
      <c r="E16" s="56"/>
      <c r="F16" s="56"/>
      <c r="G16" s="56"/>
      <c r="H16" s="63"/>
      <c r="I16" s="56"/>
      <c r="J16" s="56"/>
      <c r="K16" s="56"/>
      <c r="L16" s="56"/>
      <c r="M16" s="56"/>
      <c r="N16" s="64" t="s">
        <v>36</v>
      </c>
      <c r="O16" s="64">
        <v>1</v>
      </c>
      <c r="P16" s="65"/>
      <c r="Q16" s="65"/>
      <c r="R16" s="65"/>
      <c r="S16" s="65"/>
      <c r="T16" s="65"/>
      <c r="U16" s="65"/>
      <c r="V16" s="65"/>
      <c r="W16" s="65"/>
      <c r="X16" s="61"/>
    </row>
    <row r="17" spans="1:24" s="62" customFormat="1" ht="162">
      <c r="A17" s="54"/>
      <c r="B17" s="55">
        <v>6</v>
      </c>
      <c r="C17" s="56" t="s">
        <v>155</v>
      </c>
      <c r="D17" s="57"/>
      <c r="E17" s="56"/>
      <c r="F17" s="58" t="s">
        <v>56</v>
      </c>
      <c r="G17" s="58">
        <v>1</v>
      </c>
      <c r="H17" s="59" t="s">
        <v>57</v>
      </c>
      <c r="I17" s="58">
        <v>1</v>
      </c>
      <c r="J17" s="58" t="s">
        <v>146</v>
      </c>
      <c r="K17" s="58">
        <v>1</v>
      </c>
      <c r="L17" s="60"/>
      <c r="M17" s="60"/>
      <c r="N17" s="60" t="s">
        <v>58</v>
      </c>
      <c r="O17" s="60">
        <v>6</v>
      </c>
      <c r="P17" s="60" t="s">
        <v>59</v>
      </c>
      <c r="Q17" s="60">
        <v>1</v>
      </c>
      <c r="R17" s="60" t="s">
        <v>60</v>
      </c>
      <c r="S17" s="60">
        <v>4</v>
      </c>
      <c r="T17" s="60" t="s">
        <v>54</v>
      </c>
      <c r="U17" s="60">
        <v>6</v>
      </c>
      <c r="V17" s="60" t="s">
        <v>55</v>
      </c>
      <c r="W17" s="60">
        <v>3</v>
      </c>
      <c r="X17" s="61" t="s">
        <v>68</v>
      </c>
    </row>
    <row r="18" spans="1:24" s="62" customFormat="1" ht="32.25">
      <c r="A18" s="54"/>
      <c r="B18" s="55">
        <v>6</v>
      </c>
      <c r="C18" s="56"/>
      <c r="D18" s="56"/>
      <c r="E18" s="56"/>
      <c r="F18" s="56"/>
      <c r="G18" s="56"/>
      <c r="H18" s="63"/>
      <c r="I18" s="56"/>
      <c r="J18" s="56"/>
      <c r="K18" s="56"/>
      <c r="L18" s="56"/>
      <c r="M18" s="56"/>
      <c r="N18" s="64" t="s">
        <v>36</v>
      </c>
      <c r="O18" s="64">
        <v>1</v>
      </c>
      <c r="P18" s="65"/>
      <c r="Q18" s="65"/>
      <c r="R18" s="65"/>
      <c r="S18" s="65"/>
      <c r="T18" s="65"/>
      <c r="U18" s="65"/>
      <c r="V18" s="65"/>
      <c r="W18" s="65"/>
      <c r="X18" s="61"/>
    </row>
    <row r="19" spans="1:24" s="62" customFormat="1" ht="162">
      <c r="A19" s="54"/>
      <c r="B19" s="55">
        <v>7</v>
      </c>
      <c r="C19" s="56" t="s">
        <v>156</v>
      </c>
      <c r="D19" s="57"/>
      <c r="E19" s="56"/>
      <c r="F19" s="58" t="s">
        <v>61</v>
      </c>
      <c r="G19" s="58">
        <v>1</v>
      </c>
      <c r="H19" s="59" t="s">
        <v>62</v>
      </c>
      <c r="I19" s="58">
        <v>1</v>
      </c>
      <c r="J19" s="58" t="s">
        <v>146</v>
      </c>
      <c r="K19" s="58">
        <v>1</v>
      </c>
      <c r="L19" s="60"/>
      <c r="M19" s="60"/>
      <c r="N19" s="60" t="s">
        <v>63</v>
      </c>
      <c r="O19" s="60">
        <v>6</v>
      </c>
      <c r="P19" s="60" t="s">
        <v>64</v>
      </c>
      <c r="Q19" s="60">
        <v>1</v>
      </c>
      <c r="R19" s="60" t="s">
        <v>65</v>
      </c>
      <c r="S19" s="60">
        <v>4</v>
      </c>
      <c r="T19" s="60" t="s">
        <v>66</v>
      </c>
      <c r="U19" s="60">
        <v>6</v>
      </c>
      <c r="V19" s="60" t="s">
        <v>67</v>
      </c>
      <c r="W19" s="60">
        <v>3</v>
      </c>
      <c r="X19" s="61" t="s">
        <v>73</v>
      </c>
    </row>
    <row r="20" spans="1:24" s="62" customFormat="1" ht="32.25">
      <c r="A20" s="54"/>
      <c r="B20" s="55">
        <v>7</v>
      </c>
      <c r="C20" s="56"/>
      <c r="D20" s="56"/>
      <c r="E20" s="56"/>
      <c r="F20" s="56"/>
      <c r="G20" s="56"/>
      <c r="H20" s="63"/>
      <c r="I20" s="56"/>
      <c r="J20" s="56"/>
      <c r="K20" s="56"/>
      <c r="L20" s="56"/>
      <c r="M20" s="56"/>
      <c r="N20" s="66" t="s">
        <v>69</v>
      </c>
      <c r="O20" s="66">
        <v>1</v>
      </c>
      <c r="P20" s="65"/>
      <c r="Q20" s="65"/>
      <c r="R20" s="65"/>
      <c r="S20" s="65"/>
      <c r="T20" s="65"/>
      <c r="U20" s="65"/>
      <c r="V20" s="65"/>
      <c r="W20" s="65"/>
      <c r="X20" s="61"/>
    </row>
    <row r="21" spans="1:24" s="62" customFormat="1" ht="96.75">
      <c r="A21" s="54"/>
      <c r="B21" s="55">
        <v>8</v>
      </c>
      <c r="C21" s="56" t="s">
        <v>157</v>
      </c>
      <c r="D21" s="57"/>
      <c r="E21" s="56"/>
      <c r="F21" s="58" t="s">
        <v>56</v>
      </c>
      <c r="G21" s="58">
        <v>1</v>
      </c>
      <c r="H21" s="59" t="s">
        <v>62</v>
      </c>
      <c r="I21" s="58">
        <v>1</v>
      </c>
      <c r="J21" s="58" t="s">
        <v>146</v>
      </c>
      <c r="K21" s="58">
        <v>1</v>
      </c>
      <c r="L21" s="60"/>
      <c r="M21" s="60"/>
      <c r="N21" s="60" t="s">
        <v>70</v>
      </c>
      <c r="O21" s="60">
        <v>6</v>
      </c>
      <c r="P21" s="60" t="s">
        <v>64</v>
      </c>
      <c r="Q21" s="60">
        <v>1</v>
      </c>
      <c r="R21" s="60" t="s">
        <v>71</v>
      </c>
      <c r="S21" s="60">
        <v>4</v>
      </c>
      <c r="T21" s="60" t="s">
        <v>72</v>
      </c>
      <c r="U21" s="60">
        <v>6</v>
      </c>
      <c r="V21" s="60" t="s">
        <v>67</v>
      </c>
      <c r="W21" s="60">
        <v>3</v>
      </c>
      <c r="X21" s="61" t="s">
        <v>79</v>
      </c>
    </row>
    <row r="22" spans="1:24" s="62" customFormat="1" ht="129">
      <c r="A22" s="54"/>
      <c r="B22" s="55">
        <v>9</v>
      </c>
      <c r="C22" s="56" t="s">
        <v>158</v>
      </c>
      <c r="D22" s="57"/>
      <c r="E22" s="56"/>
      <c r="F22" s="58" t="s">
        <v>74</v>
      </c>
      <c r="G22" s="58">
        <v>1</v>
      </c>
      <c r="H22" s="59" t="s">
        <v>62</v>
      </c>
      <c r="I22" s="58">
        <v>1</v>
      </c>
      <c r="J22" s="58" t="s">
        <v>146</v>
      </c>
      <c r="K22" s="58">
        <v>1</v>
      </c>
      <c r="L22" s="60"/>
      <c r="M22" s="60"/>
      <c r="N22" s="60" t="s">
        <v>75</v>
      </c>
      <c r="O22" s="60">
        <v>6</v>
      </c>
      <c r="P22" s="60" t="s">
        <v>64</v>
      </c>
      <c r="Q22" s="60">
        <v>1</v>
      </c>
      <c r="R22" s="60" t="s">
        <v>76</v>
      </c>
      <c r="S22" s="60">
        <v>4</v>
      </c>
      <c r="T22" s="60" t="s">
        <v>77</v>
      </c>
      <c r="U22" s="60">
        <v>6</v>
      </c>
      <c r="V22" s="60" t="s">
        <v>78</v>
      </c>
      <c r="W22" s="60">
        <v>3</v>
      </c>
      <c r="X22" s="61" t="s">
        <v>171</v>
      </c>
    </row>
    <row r="23" spans="1:24" s="62" customFormat="1" ht="15.75">
      <c r="A23" s="54"/>
      <c r="B23" s="55">
        <v>9</v>
      </c>
      <c r="C23" s="56"/>
      <c r="D23" s="56"/>
      <c r="E23" s="56"/>
      <c r="F23" s="56"/>
      <c r="G23" s="56"/>
      <c r="H23" s="63"/>
      <c r="I23" s="56"/>
      <c r="J23" s="56"/>
      <c r="K23" s="56"/>
      <c r="L23" s="63"/>
      <c r="M23" s="56"/>
      <c r="N23" s="66" t="s">
        <v>80</v>
      </c>
      <c r="O23" s="66">
        <v>1</v>
      </c>
      <c r="P23" s="65"/>
      <c r="Q23" s="65"/>
      <c r="R23" s="65"/>
      <c r="S23" s="65"/>
      <c r="T23" s="65"/>
      <c r="U23" s="65"/>
      <c r="V23" s="66" t="s">
        <v>81</v>
      </c>
      <c r="W23" s="66">
        <v>1</v>
      </c>
      <c r="X23" s="61"/>
    </row>
    <row r="24" spans="1:24" s="62" customFormat="1" ht="96.75">
      <c r="A24" s="54"/>
      <c r="B24" s="55">
        <v>10</v>
      </c>
      <c r="C24" s="56" t="s">
        <v>159</v>
      </c>
      <c r="D24" s="57"/>
      <c r="E24" s="56"/>
      <c r="F24" s="58" t="s">
        <v>56</v>
      </c>
      <c r="G24" s="58">
        <v>1</v>
      </c>
      <c r="H24" s="59" t="s">
        <v>62</v>
      </c>
      <c r="I24" s="58">
        <v>1</v>
      </c>
      <c r="J24" s="58" t="s">
        <v>146</v>
      </c>
      <c r="K24" s="58">
        <v>1</v>
      </c>
      <c r="L24" s="60"/>
      <c r="M24" s="60"/>
      <c r="N24" s="60" t="s">
        <v>82</v>
      </c>
      <c r="O24" s="60">
        <v>6</v>
      </c>
      <c r="P24" s="60" t="s">
        <v>83</v>
      </c>
      <c r="Q24" s="60">
        <v>1</v>
      </c>
      <c r="R24" s="60" t="s">
        <v>84</v>
      </c>
      <c r="S24" s="60">
        <v>4</v>
      </c>
      <c r="T24" s="60" t="s">
        <v>85</v>
      </c>
      <c r="U24" s="60">
        <v>6</v>
      </c>
      <c r="V24" s="60" t="s">
        <v>78</v>
      </c>
      <c r="W24" s="60">
        <v>3</v>
      </c>
      <c r="X24" s="61" t="s">
        <v>172</v>
      </c>
    </row>
    <row r="25" spans="1:24" s="62" customFormat="1" ht="32.25">
      <c r="A25" s="54"/>
      <c r="B25" s="55">
        <v>10</v>
      </c>
      <c r="C25" s="56"/>
      <c r="D25" s="56"/>
      <c r="E25" s="56"/>
      <c r="F25" s="56"/>
      <c r="G25" s="56"/>
      <c r="H25" s="63"/>
      <c r="I25" s="56"/>
      <c r="J25" s="56"/>
      <c r="K25" s="56"/>
      <c r="L25" s="69" t="s">
        <v>42</v>
      </c>
      <c r="M25" s="68">
        <v>1</v>
      </c>
      <c r="N25" s="65"/>
      <c r="O25" s="65"/>
      <c r="P25" s="65"/>
      <c r="Q25" s="65"/>
      <c r="R25" s="65"/>
      <c r="S25" s="65"/>
      <c r="T25" s="65"/>
      <c r="U25" s="65"/>
      <c r="V25" s="66" t="s">
        <v>81</v>
      </c>
      <c r="W25" s="66">
        <v>1</v>
      </c>
      <c r="X25" s="61"/>
    </row>
    <row r="26" spans="1:24" s="62" customFormat="1" ht="48">
      <c r="A26" s="54"/>
      <c r="B26" s="55">
        <v>10</v>
      </c>
      <c r="C26" s="67"/>
      <c r="D26" s="56"/>
      <c r="E26" s="56"/>
      <c r="F26" s="56"/>
      <c r="G26" s="56"/>
      <c r="H26" s="70"/>
      <c r="I26" s="56"/>
      <c r="J26" s="56"/>
      <c r="K26" s="56"/>
      <c r="L26" s="68" t="s">
        <v>43</v>
      </c>
      <c r="M26" s="68">
        <v>1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1"/>
    </row>
    <row r="27" spans="1:24" s="62" customFormat="1" ht="81">
      <c r="A27" s="54"/>
      <c r="B27" s="55">
        <v>11</v>
      </c>
      <c r="C27" s="56" t="s">
        <v>160</v>
      </c>
      <c r="D27" s="57"/>
      <c r="E27" s="56"/>
      <c r="F27" s="60" t="s">
        <v>86</v>
      </c>
      <c r="G27" s="60"/>
      <c r="H27" s="59" t="s">
        <v>87</v>
      </c>
      <c r="I27" s="58">
        <v>1</v>
      </c>
      <c r="J27" s="58" t="s">
        <v>147</v>
      </c>
      <c r="K27" s="58">
        <v>1</v>
      </c>
      <c r="L27" s="60"/>
      <c r="M27" s="60"/>
      <c r="N27" s="60" t="s">
        <v>88</v>
      </c>
      <c r="O27" s="60">
        <v>6</v>
      </c>
      <c r="P27" s="60" t="s">
        <v>83</v>
      </c>
      <c r="Q27" s="60">
        <v>1</v>
      </c>
      <c r="R27" s="60" t="s">
        <v>89</v>
      </c>
      <c r="S27" s="60">
        <v>4</v>
      </c>
      <c r="T27" s="60" t="s">
        <v>90</v>
      </c>
      <c r="U27" s="60">
        <v>6</v>
      </c>
      <c r="V27" s="60" t="s">
        <v>91</v>
      </c>
      <c r="W27" s="60">
        <v>3</v>
      </c>
      <c r="X27" s="61" t="s">
        <v>173</v>
      </c>
    </row>
    <row r="28" spans="1:24" s="62" customFormat="1" ht="48">
      <c r="A28" s="54"/>
      <c r="B28" s="55">
        <v>11</v>
      </c>
      <c r="C28" s="56"/>
      <c r="D28" s="71" t="s">
        <v>92</v>
      </c>
      <c r="E28" s="72">
        <v>1</v>
      </c>
      <c r="F28" s="56"/>
      <c r="G28" s="56"/>
      <c r="H28" s="63"/>
      <c r="I28" s="56"/>
      <c r="J28" s="56"/>
      <c r="K28" s="56"/>
      <c r="L28" s="68" t="s">
        <v>42</v>
      </c>
      <c r="M28" s="68">
        <v>1</v>
      </c>
      <c r="N28" s="66" t="s">
        <v>93</v>
      </c>
      <c r="O28" s="66">
        <v>1</v>
      </c>
      <c r="P28" s="66" t="s">
        <v>93</v>
      </c>
      <c r="Q28" s="66">
        <v>1</v>
      </c>
      <c r="R28" s="66" t="s">
        <v>93</v>
      </c>
      <c r="S28" s="66">
        <v>1</v>
      </c>
      <c r="T28" s="64" t="s">
        <v>94</v>
      </c>
      <c r="U28" s="64">
        <v>1</v>
      </c>
      <c r="V28" s="66" t="s">
        <v>81</v>
      </c>
      <c r="W28" s="66">
        <v>1</v>
      </c>
      <c r="X28" s="61"/>
    </row>
    <row r="29" spans="1:24" s="62" customFormat="1" ht="48">
      <c r="A29" s="54"/>
      <c r="B29" s="55">
        <v>11</v>
      </c>
      <c r="C29" s="67"/>
      <c r="D29" s="56"/>
      <c r="E29" s="56"/>
      <c r="F29" s="56"/>
      <c r="G29" s="56"/>
      <c r="H29" s="70"/>
      <c r="I29" s="56"/>
      <c r="J29" s="56"/>
      <c r="K29" s="56"/>
      <c r="L29" s="68" t="s">
        <v>43</v>
      </c>
      <c r="M29" s="68">
        <v>1</v>
      </c>
      <c r="N29" s="65"/>
      <c r="O29" s="65"/>
      <c r="P29" s="65"/>
      <c r="Q29" s="65"/>
      <c r="R29" s="65"/>
      <c r="S29" s="65"/>
      <c r="T29" s="66" t="s">
        <v>93</v>
      </c>
      <c r="U29" s="66">
        <v>2</v>
      </c>
      <c r="V29" s="66" t="s">
        <v>93</v>
      </c>
      <c r="W29" s="66">
        <v>1</v>
      </c>
      <c r="X29" s="61"/>
    </row>
    <row r="30" spans="1:24" s="62" customFormat="1" ht="113.25">
      <c r="A30" s="54"/>
      <c r="B30" s="55">
        <v>12</v>
      </c>
      <c r="C30" s="56" t="s">
        <v>161</v>
      </c>
      <c r="D30" s="57"/>
      <c r="E30" s="56"/>
      <c r="F30" s="58" t="s">
        <v>95</v>
      </c>
      <c r="G30" s="58">
        <v>1</v>
      </c>
      <c r="H30" s="59" t="s">
        <v>87</v>
      </c>
      <c r="I30" s="58">
        <v>1</v>
      </c>
      <c r="J30" s="58" t="s">
        <v>147</v>
      </c>
      <c r="K30" s="58">
        <v>1</v>
      </c>
      <c r="L30" s="60"/>
      <c r="M30" s="60"/>
      <c r="N30" s="60" t="s">
        <v>96</v>
      </c>
      <c r="O30" s="60">
        <v>6</v>
      </c>
      <c r="P30" s="60" t="s">
        <v>83</v>
      </c>
      <c r="Q30" s="60">
        <v>1</v>
      </c>
      <c r="R30" s="60" t="s">
        <v>97</v>
      </c>
      <c r="S30" s="60">
        <v>4</v>
      </c>
      <c r="T30" s="60" t="s">
        <v>90</v>
      </c>
      <c r="U30" s="60">
        <v>6</v>
      </c>
      <c r="V30" s="60" t="s">
        <v>91</v>
      </c>
      <c r="W30" s="60">
        <v>3</v>
      </c>
      <c r="X30" s="61"/>
    </row>
    <row r="31" spans="1:24" s="62" customFormat="1" ht="15.75">
      <c r="A31" s="54"/>
      <c r="B31" s="55">
        <v>12</v>
      </c>
      <c r="C31" s="56"/>
      <c r="D31" s="56"/>
      <c r="E31" s="56"/>
      <c r="F31" s="56"/>
      <c r="G31" s="56"/>
      <c r="H31" s="63"/>
      <c r="I31" s="56"/>
      <c r="J31" s="56"/>
      <c r="K31" s="56"/>
      <c r="L31" s="56"/>
      <c r="M31" s="56"/>
      <c r="N31" s="65"/>
      <c r="O31" s="65"/>
      <c r="P31" s="65"/>
      <c r="Q31" s="65"/>
      <c r="R31" s="65"/>
      <c r="S31" s="65"/>
      <c r="T31" s="64" t="s">
        <v>94</v>
      </c>
      <c r="U31" s="64">
        <v>1</v>
      </c>
      <c r="V31" s="66" t="s">
        <v>81</v>
      </c>
      <c r="W31" s="66">
        <v>1</v>
      </c>
      <c r="X31" s="61"/>
    </row>
    <row r="32" spans="1:24" s="62" customFormat="1" ht="81">
      <c r="A32" s="54"/>
      <c r="B32" s="55">
        <v>13</v>
      </c>
      <c r="C32" s="56" t="s">
        <v>162</v>
      </c>
      <c r="D32" s="57"/>
      <c r="E32" s="56"/>
      <c r="F32" s="58" t="s">
        <v>98</v>
      </c>
      <c r="G32" s="58">
        <v>1</v>
      </c>
      <c r="H32" s="59" t="s">
        <v>87</v>
      </c>
      <c r="I32" s="58">
        <v>1</v>
      </c>
      <c r="J32" s="58" t="s">
        <v>148</v>
      </c>
      <c r="K32" s="58">
        <v>1</v>
      </c>
      <c r="L32" s="60"/>
      <c r="M32" s="60"/>
      <c r="N32" s="60" t="s">
        <v>99</v>
      </c>
      <c r="O32" s="60">
        <v>6</v>
      </c>
      <c r="P32" s="60" t="s">
        <v>100</v>
      </c>
      <c r="Q32" s="60">
        <v>1</v>
      </c>
      <c r="R32" s="60" t="s">
        <v>101</v>
      </c>
      <c r="S32" s="60">
        <v>4</v>
      </c>
      <c r="T32" s="60" t="s">
        <v>102</v>
      </c>
      <c r="U32" s="60">
        <v>6</v>
      </c>
      <c r="V32" s="60" t="s">
        <v>103</v>
      </c>
      <c r="W32" s="60">
        <v>3</v>
      </c>
      <c r="X32" s="61"/>
    </row>
    <row r="33" spans="1:24" s="62" customFormat="1" ht="15.75">
      <c r="A33" s="54"/>
      <c r="B33" s="55">
        <v>13</v>
      </c>
      <c r="C33" s="56"/>
      <c r="D33" s="56"/>
      <c r="E33" s="56"/>
      <c r="F33" s="56"/>
      <c r="G33" s="56"/>
      <c r="H33" s="63"/>
      <c r="I33" s="56"/>
      <c r="J33" s="56"/>
      <c r="K33" s="56"/>
      <c r="L33" s="56"/>
      <c r="M33" s="56"/>
      <c r="N33" s="64" t="s">
        <v>104</v>
      </c>
      <c r="O33" s="64">
        <v>1</v>
      </c>
      <c r="P33" s="65"/>
      <c r="Q33" s="65"/>
      <c r="R33" s="65"/>
      <c r="S33" s="65"/>
      <c r="T33" s="64" t="s">
        <v>94</v>
      </c>
      <c r="U33" s="64">
        <v>1</v>
      </c>
      <c r="V33" s="66" t="s">
        <v>81</v>
      </c>
      <c r="W33" s="66">
        <v>1</v>
      </c>
      <c r="X33" s="61"/>
    </row>
    <row r="34" spans="1:24" s="62" customFormat="1" ht="81">
      <c r="A34" s="54"/>
      <c r="B34" s="55">
        <v>14</v>
      </c>
      <c r="C34" s="56" t="s">
        <v>163</v>
      </c>
      <c r="D34" s="57"/>
      <c r="E34" s="56"/>
      <c r="F34" s="58" t="s">
        <v>98</v>
      </c>
      <c r="G34" s="58">
        <v>1</v>
      </c>
      <c r="H34" s="59" t="s">
        <v>87</v>
      </c>
      <c r="I34" s="58">
        <v>1</v>
      </c>
      <c r="J34" s="58" t="s">
        <v>147</v>
      </c>
      <c r="K34" s="58">
        <v>1</v>
      </c>
      <c r="L34" s="60"/>
      <c r="M34" s="60"/>
      <c r="N34" s="60" t="s">
        <v>105</v>
      </c>
      <c r="O34" s="60">
        <v>6</v>
      </c>
      <c r="P34" s="60" t="s">
        <v>106</v>
      </c>
      <c r="Q34" s="60">
        <v>1</v>
      </c>
      <c r="R34" s="60" t="s">
        <v>107</v>
      </c>
      <c r="S34" s="60">
        <v>4</v>
      </c>
      <c r="T34" s="60" t="s">
        <v>108</v>
      </c>
      <c r="U34" s="60">
        <v>6</v>
      </c>
      <c r="V34" s="60" t="s">
        <v>109</v>
      </c>
      <c r="W34" s="60">
        <v>3</v>
      </c>
      <c r="X34" s="61"/>
    </row>
    <row r="35" spans="1:24" s="62" customFormat="1" ht="145.5">
      <c r="A35" s="54"/>
      <c r="B35" s="55">
        <v>15</v>
      </c>
      <c r="C35" s="56" t="s">
        <v>164</v>
      </c>
      <c r="D35" s="57"/>
      <c r="E35" s="56"/>
      <c r="F35" s="58" t="s">
        <v>56</v>
      </c>
      <c r="G35" s="58">
        <v>1</v>
      </c>
      <c r="H35" s="59" t="s">
        <v>57</v>
      </c>
      <c r="I35" s="58">
        <v>1</v>
      </c>
      <c r="J35" s="58" t="s">
        <v>147</v>
      </c>
      <c r="K35" s="58">
        <v>1</v>
      </c>
      <c r="L35" s="60"/>
      <c r="M35" s="60"/>
      <c r="N35" s="60" t="s">
        <v>110</v>
      </c>
      <c r="O35" s="60">
        <v>6</v>
      </c>
      <c r="P35" s="60" t="s">
        <v>106</v>
      </c>
      <c r="Q35" s="60">
        <v>1</v>
      </c>
      <c r="R35" s="60" t="s">
        <v>111</v>
      </c>
      <c r="S35" s="60">
        <v>4</v>
      </c>
      <c r="T35" s="60" t="s">
        <v>112</v>
      </c>
      <c r="U35" s="60">
        <v>6</v>
      </c>
      <c r="V35" s="60" t="s">
        <v>109</v>
      </c>
      <c r="W35" s="60">
        <v>3</v>
      </c>
      <c r="X35" s="61"/>
    </row>
    <row r="36" spans="1:24" s="62" customFormat="1" ht="81">
      <c r="A36" s="54"/>
      <c r="B36" s="55">
        <v>16</v>
      </c>
      <c r="C36" s="56" t="s">
        <v>165</v>
      </c>
      <c r="D36" s="57"/>
      <c r="E36" s="56"/>
      <c r="F36" s="58" t="s">
        <v>113</v>
      </c>
      <c r="G36" s="58">
        <v>1</v>
      </c>
      <c r="H36" s="59" t="s">
        <v>114</v>
      </c>
      <c r="I36" s="58">
        <v>1</v>
      </c>
      <c r="J36" s="58" t="s">
        <v>147</v>
      </c>
      <c r="K36" s="58">
        <v>1</v>
      </c>
      <c r="L36" s="60"/>
      <c r="M36" s="60"/>
      <c r="N36" s="60" t="s">
        <v>115</v>
      </c>
      <c r="O36" s="60">
        <v>6</v>
      </c>
      <c r="P36" s="60" t="s">
        <v>121</v>
      </c>
      <c r="Q36" s="60">
        <v>1</v>
      </c>
      <c r="R36" s="60" t="s">
        <v>116</v>
      </c>
      <c r="S36" s="60">
        <v>4</v>
      </c>
      <c r="T36" s="60" t="s">
        <v>117</v>
      </c>
      <c r="U36" s="60">
        <v>6</v>
      </c>
      <c r="V36" s="60" t="s">
        <v>109</v>
      </c>
      <c r="W36" s="60">
        <v>3</v>
      </c>
      <c r="X36" s="61"/>
    </row>
    <row r="37" spans="1:24" s="62" customFormat="1" ht="15.75">
      <c r="A37" s="54"/>
      <c r="B37" s="55">
        <v>16</v>
      </c>
      <c r="C37" s="56"/>
      <c r="D37" s="56"/>
      <c r="E37" s="56"/>
      <c r="F37" s="56"/>
      <c r="G37" s="56"/>
      <c r="H37" s="63"/>
      <c r="I37" s="56"/>
      <c r="J37" s="56"/>
      <c r="K37" s="56"/>
      <c r="L37" s="63"/>
      <c r="M37" s="56"/>
      <c r="N37" s="65"/>
      <c r="O37" s="65"/>
      <c r="P37" s="65"/>
      <c r="Q37" s="65"/>
      <c r="R37" s="65"/>
      <c r="S37" s="65"/>
      <c r="T37" s="66" t="s">
        <v>129</v>
      </c>
      <c r="U37" s="66">
        <v>1</v>
      </c>
      <c r="V37" s="66" t="s">
        <v>118</v>
      </c>
      <c r="W37" s="66">
        <v>1</v>
      </c>
      <c r="X37" s="61"/>
    </row>
    <row r="38" spans="1:24" s="62" customFormat="1" ht="64.5">
      <c r="A38" s="54"/>
      <c r="B38" s="55">
        <v>17</v>
      </c>
      <c r="C38" s="56" t="s">
        <v>166</v>
      </c>
      <c r="D38" s="57"/>
      <c r="E38" s="56"/>
      <c r="F38" s="58" t="s">
        <v>119</v>
      </c>
      <c r="G38" s="58">
        <v>1</v>
      </c>
      <c r="H38" s="59" t="s">
        <v>114</v>
      </c>
      <c r="I38" s="58">
        <v>1</v>
      </c>
      <c r="J38" s="58" t="s">
        <v>147</v>
      </c>
      <c r="K38" s="58">
        <v>1</v>
      </c>
      <c r="L38" s="60"/>
      <c r="M38" s="60"/>
      <c r="N38" s="60" t="s">
        <v>120</v>
      </c>
      <c r="O38" s="60">
        <v>6</v>
      </c>
      <c r="P38" s="60" t="s">
        <v>125</v>
      </c>
      <c r="Q38" s="60">
        <v>1</v>
      </c>
      <c r="R38" s="60" t="s">
        <v>149</v>
      </c>
      <c r="S38" s="60">
        <v>4</v>
      </c>
      <c r="T38" s="60" t="s">
        <v>126</v>
      </c>
      <c r="U38" s="60">
        <v>6</v>
      </c>
      <c r="V38" s="60" t="s">
        <v>122</v>
      </c>
      <c r="W38" s="60">
        <v>3</v>
      </c>
      <c r="X38" s="61" t="s">
        <v>128</v>
      </c>
    </row>
    <row r="39" spans="1:24" ht="96.75">
      <c r="A39" s="54"/>
      <c r="B39" s="55">
        <v>18</v>
      </c>
      <c r="C39" s="56" t="s">
        <v>167</v>
      </c>
      <c r="D39" s="57"/>
      <c r="E39" s="56"/>
      <c r="F39" s="58" t="s">
        <v>123</v>
      </c>
      <c r="G39" s="58">
        <v>1</v>
      </c>
      <c r="H39" s="59" t="s">
        <v>114</v>
      </c>
      <c r="I39" s="58">
        <v>1</v>
      </c>
      <c r="J39" s="58" t="s">
        <v>147</v>
      </c>
      <c r="K39" s="58">
        <v>1</v>
      </c>
      <c r="L39" s="60"/>
      <c r="M39" s="60"/>
      <c r="N39" s="60" t="s">
        <v>124</v>
      </c>
      <c r="O39" s="60">
        <v>6</v>
      </c>
      <c r="P39" s="60" t="s">
        <v>132</v>
      </c>
      <c r="Q39" s="60">
        <v>1</v>
      </c>
      <c r="R39" s="60" t="s">
        <v>133</v>
      </c>
      <c r="S39" s="60">
        <v>4</v>
      </c>
      <c r="T39" s="60" t="s">
        <v>134</v>
      </c>
      <c r="U39" s="60">
        <v>6</v>
      </c>
      <c r="V39" s="60" t="s">
        <v>127</v>
      </c>
      <c r="W39" s="60">
        <v>3</v>
      </c>
      <c r="X39" s="61" t="s">
        <v>174</v>
      </c>
    </row>
    <row r="40" spans="1:24" ht="15.75">
      <c r="A40" s="54"/>
      <c r="B40" s="55">
        <v>18</v>
      </c>
      <c r="C40" s="56"/>
      <c r="D40" s="63"/>
      <c r="E40" s="56"/>
      <c r="F40" s="56"/>
      <c r="G40" s="56"/>
      <c r="H40" s="63"/>
      <c r="I40" s="56"/>
      <c r="J40" s="56"/>
      <c r="K40" s="56"/>
      <c r="L40" s="56"/>
      <c r="M40" s="56"/>
      <c r="N40" s="65"/>
      <c r="O40" s="65"/>
      <c r="P40" s="65"/>
      <c r="Q40" s="65"/>
      <c r="R40" s="65"/>
      <c r="S40" s="65"/>
      <c r="T40" s="66" t="s">
        <v>129</v>
      </c>
      <c r="U40" s="66">
        <v>1</v>
      </c>
      <c r="V40" s="65"/>
      <c r="W40" s="65"/>
      <c r="X40" s="61"/>
    </row>
    <row r="41" spans="1:24" ht="113.25">
      <c r="A41" s="54"/>
      <c r="B41" s="55">
        <v>19</v>
      </c>
      <c r="C41" s="56" t="s">
        <v>168</v>
      </c>
      <c r="D41" s="57"/>
      <c r="E41" s="56"/>
      <c r="F41" s="58" t="s">
        <v>130</v>
      </c>
      <c r="G41" s="58">
        <v>1</v>
      </c>
      <c r="H41" s="59" t="s">
        <v>114</v>
      </c>
      <c r="I41" s="58">
        <v>1</v>
      </c>
      <c r="J41" s="58" t="s">
        <v>147</v>
      </c>
      <c r="K41" s="58">
        <v>1</v>
      </c>
      <c r="L41" s="60"/>
      <c r="M41" s="60"/>
      <c r="N41" s="60" t="s">
        <v>131</v>
      </c>
      <c r="O41" s="60">
        <v>6</v>
      </c>
      <c r="P41" s="60" t="s">
        <v>135</v>
      </c>
      <c r="Q41" s="60">
        <v>1</v>
      </c>
      <c r="R41" s="60" t="s">
        <v>136</v>
      </c>
      <c r="S41" s="60">
        <v>4</v>
      </c>
      <c r="T41" s="60" t="s">
        <v>137</v>
      </c>
      <c r="U41" s="60">
        <v>6</v>
      </c>
      <c r="V41" s="60" t="s">
        <v>127</v>
      </c>
      <c r="W41" s="60">
        <v>3</v>
      </c>
      <c r="X41" s="61" t="s">
        <v>175</v>
      </c>
    </row>
    <row r="42" spans="1:24" ht="15.75">
      <c r="A42" s="54"/>
      <c r="B42" s="55">
        <v>19</v>
      </c>
      <c r="C42" s="56"/>
      <c r="D42" s="63"/>
      <c r="E42" s="56"/>
      <c r="F42" s="56"/>
      <c r="G42" s="56"/>
      <c r="H42" s="63"/>
      <c r="I42" s="56"/>
      <c r="J42" s="56"/>
      <c r="K42" s="56"/>
      <c r="L42" s="63"/>
      <c r="M42" s="56"/>
      <c r="N42" s="65"/>
      <c r="O42" s="65"/>
      <c r="P42" s="65"/>
      <c r="Q42" s="65"/>
      <c r="R42" s="65"/>
      <c r="S42" s="65"/>
      <c r="T42" s="66" t="s">
        <v>129</v>
      </c>
      <c r="U42" s="66">
        <v>1</v>
      </c>
      <c r="V42" s="65"/>
      <c r="W42" s="65"/>
      <c r="X42" s="61"/>
    </row>
    <row r="43" spans="1:24" ht="15.75">
      <c r="A43" s="54"/>
      <c r="B43" s="55">
        <v>20</v>
      </c>
      <c r="C43" s="56"/>
      <c r="D43" s="56"/>
      <c r="E43" s="56"/>
      <c r="F43" s="56"/>
      <c r="G43" s="56"/>
      <c r="H43" s="63"/>
      <c r="I43" s="56"/>
      <c r="J43" s="56"/>
      <c r="K43" s="56"/>
      <c r="L43" s="56"/>
      <c r="M43" s="56"/>
      <c r="N43" s="65"/>
      <c r="O43" s="65"/>
      <c r="P43" s="65"/>
      <c r="Q43" s="65"/>
      <c r="R43" s="65"/>
      <c r="S43" s="65"/>
      <c r="V43" s="65"/>
      <c r="W43" s="65"/>
      <c r="X43" s="61"/>
    </row>
    <row r="44" spans="1:24" ht="32.25">
      <c r="A44" s="42"/>
      <c r="B44" s="73"/>
      <c r="C44" s="74" t="s">
        <v>138</v>
      </c>
      <c r="D44" s="74"/>
      <c r="E44" s="74">
        <v>1</v>
      </c>
      <c r="F44" s="74"/>
      <c r="G44" s="74">
        <v>18</v>
      </c>
      <c r="H44" s="75"/>
      <c r="I44" s="74">
        <v>19</v>
      </c>
      <c r="J44" s="76"/>
      <c r="K44" s="74">
        <v>19</v>
      </c>
      <c r="L44" s="74"/>
      <c r="M44" s="74">
        <v>6</v>
      </c>
      <c r="N44" s="74"/>
      <c r="O44" s="74">
        <v>114</v>
      </c>
      <c r="P44" s="74"/>
      <c r="Q44" s="74">
        <v>19</v>
      </c>
      <c r="R44" s="74"/>
      <c r="S44" s="74">
        <v>76</v>
      </c>
      <c r="T44" s="74"/>
      <c r="U44" s="74">
        <v>114</v>
      </c>
      <c r="V44" s="74"/>
      <c r="W44" s="74">
        <v>57</v>
      </c>
      <c r="X44" s="77" t="s">
        <v>139</v>
      </c>
    </row>
    <row r="45" spans="1:24" ht="15.75">
      <c r="A45" s="42"/>
      <c r="B45" s="78"/>
      <c r="C45" s="79" t="s">
        <v>140</v>
      </c>
      <c r="D45" s="80"/>
      <c r="E45" s="80"/>
      <c r="F45" s="80"/>
      <c r="G45" s="80">
        <v>0</v>
      </c>
      <c r="H45" s="81"/>
      <c r="I45" s="80">
        <v>0</v>
      </c>
      <c r="J45" s="82"/>
      <c r="K45" s="80">
        <v>0</v>
      </c>
      <c r="M45" s="83">
        <v>0</v>
      </c>
      <c r="N45" s="84"/>
      <c r="O45" s="84">
        <v>0</v>
      </c>
      <c r="P45" s="84"/>
      <c r="Q45" s="84">
        <v>0</v>
      </c>
      <c r="R45" s="85"/>
      <c r="S45" s="84">
        <v>0</v>
      </c>
      <c r="T45" s="84"/>
      <c r="U45" s="84">
        <v>0</v>
      </c>
      <c r="V45" s="84"/>
      <c r="W45" s="84">
        <v>0</v>
      </c>
      <c r="X45" s="86">
        <v>0</v>
      </c>
    </row>
    <row r="46" spans="1:24" ht="19.5">
      <c r="A46" s="42"/>
      <c r="B46" s="78"/>
      <c r="C46" s="87" t="s">
        <v>141</v>
      </c>
      <c r="D46" s="88"/>
      <c r="E46" s="89">
        <v>1</v>
      </c>
      <c r="F46" s="89"/>
      <c r="G46" s="89">
        <v>0</v>
      </c>
      <c r="H46" s="88"/>
      <c r="I46" s="89">
        <v>0</v>
      </c>
      <c r="J46" s="88"/>
      <c r="K46" s="90">
        <v>0</v>
      </c>
      <c r="M46" s="83">
        <v>0</v>
      </c>
      <c r="N46" s="80"/>
      <c r="O46" s="80">
        <v>10</v>
      </c>
      <c r="P46" s="80"/>
      <c r="Q46" s="80">
        <v>1</v>
      </c>
      <c r="R46" s="81"/>
      <c r="S46" s="80">
        <v>1</v>
      </c>
      <c r="T46" s="91"/>
      <c r="U46" s="80">
        <v>10</v>
      </c>
      <c r="V46" s="80"/>
      <c r="W46" s="80">
        <v>7</v>
      </c>
      <c r="X46" s="86">
        <v>29</v>
      </c>
    </row>
    <row r="47" spans="1:24" ht="19.5">
      <c r="A47" s="42"/>
      <c r="B47" s="78"/>
      <c r="C47" s="87" t="s">
        <v>142</v>
      </c>
      <c r="D47" s="88"/>
      <c r="E47" s="89">
        <v>1</v>
      </c>
      <c r="F47" s="89"/>
      <c r="G47" s="89">
        <v>18</v>
      </c>
      <c r="H47" s="88"/>
      <c r="I47" s="89">
        <v>19</v>
      </c>
      <c r="J47" s="88"/>
      <c r="K47" s="92">
        <v>19</v>
      </c>
      <c r="L47" s="88"/>
      <c r="M47" s="80">
        <v>6</v>
      </c>
      <c r="N47" s="80"/>
      <c r="O47" s="80">
        <v>124</v>
      </c>
      <c r="P47" s="80"/>
      <c r="Q47" s="80">
        <v>20</v>
      </c>
      <c r="R47" s="81"/>
      <c r="S47" s="80">
        <v>77</v>
      </c>
      <c r="T47" s="80"/>
      <c r="U47" s="80">
        <v>124</v>
      </c>
      <c r="V47" s="80"/>
      <c r="W47" s="80">
        <v>64</v>
      </c>
      <c r="X47" s="86">
        <v>472</v>
      </c>
    </row>
    <row r="48" spans="1:24" ht="19.5">
      <c r="A48" s="42"/>
      <c r="B48" s="78"/>
      <c r="C48" s="93"/>
      <c r="D48" s="94"/>
      <c r="E48" s="95"/>
      <c r="F48" s="95"/>
      <c r="G48" s="95"/>
      <c r="H48" s="94"/>
      <c r="I48" s="95"/>
      <c r="J48" s="94"/>
      <c r="K48" s="96"/>
      <c r="L48" s="94"/>
      <c r="M48" s="97"/>
      <c r="N48" s="97"/>
      <c r="O48" s="97"/>
      <c r="P48" s="97"/>
      <c r="Q48" s="97"/>
      <c r="R48" s="98"/>
      <c r="S48" s="97"/>
      <c r="T48" s="97"/>
      <c r="U48" s="97"/>
      <c r="V48" s="97"/>
      <c r="W48" s="97"/>
      <c r="X48" s="86"/>
    </row>
    <row r="49" spans="1:24" ht="19.5">
      <c r="A49" s="42"/>
      <c r="B49" s="78"/>
      <c r="C49" s="99"/>
      <c r="D49" s="94"/>
      <c r="E49" s="95"/>
      <c r="F49" s="95"/>
      <c r="G49" s="95"/>
      <c r="H49" s="94"/>
      <c r="I49" s="95"/>
      <c r="J49" s="94"/>
      <c r="K49" s="96"/>
      <c r="L49" s="94"/>
      <c r="M49" s="97"/>
      <c r="N49" s="97"/>
      <c r="O49" s="97"/>
      <c r="P49" s="97"/>
      <c r="Q49" s="97"/>
      <c r="R49" s="98"/>
      <c r="S49" s="97"/>
      <c r="T49" s="97"/>
      <c r="U49" s="97"/>
      <c r="V49" s="97"/>
      <c r="W49" s="97"/>
      <c r="X49" s="86"/>
    </row>
    <row r="50" spans="1:24" ht="19.5">
      <c r="A50" s="42"/>
      <c r="B50" s="78"/>
      <c r="C50" s="99"/>
      <c r="D50" s="94"/>
      <c r="E50" s="95"/>
      <c r="F50" s="95"/>
      <c r="G50" s="95"/>
      <c r="H50" s="94"/>
      <c r="I50" s="95"/>
      <c r="J50" s="94"/>
      <c r="K50" s="100"/>
      <c r="L50" s="94"/>
      <c r="M50" s="97"/>
      <c r="N50" s="97"/>
      <c r="O50" s="97"/>
      <c r="P50" s="97"/>
      <c r="Q50" s="97"/>
      <c r="R50" s="98"/>
      <c r="S50" s="97"/>
      <c r="T50" s="97"/>
      <c r="U50" s="97"/>
      <c r="V50" s="97"/>
      <c r="W50" s="97"/>
      <c r="X50" s="86"/>
    </row>
  </sheetData>
  <sheetProtection selectLockedCells="1"/>
  <conditionalFormatting sqref="P51:P65501 P1">
    <cfRule type="cellIs" priority="1" dxfId="4" operator="equal" stopIfTrue="1">
      <formula>"N"</formula>
    </cfRule>
    <cfRule type="cellIs" priority="2" dxfId="5" operator="equal" stopIfTrue="1">
      <formula>"Y"</formula>
    </cfRule>
  </conditionalFormatting>
  <conditionalFormatting sqref="N51:N65501 N1:N3">
    <cfRule type="cellIs" priority="3" dxfId="4" operator="equal" stopIfTrue="1">
      <formula>"N"</formula>
    </cfRule>
    <cfRule type="cellIs" priority="4" dxfId="6" operator="equal" stopIfTrue="1">
      <formula>"Y"</formula>
    </cfRule>
  </conditionalFormatting>
  <dataValidations count="4">
    <dataValidation type="list" allowBlank="1" showInputMessage="1" showErrorMessage="1" sqref="Q4">
      <formula1>"Y,M"</formula1>
    </dataValidation>
    <dataValidation allowBlank="1" showInputMessage="1" showErrorMessage="1" error="請輸入英文大寫代號" sqref="E1"/>
    <dataValidation type="list" allowBlank="1" showInputMessage="1" showErrorMessage="1" sqref="H1">
      <formula1>"是,否"</formula1>
    </dataValidation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0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cp:lastPrinted>2020-06-24T00:23:15Z</cp:lastPrinted>
  <dcterms:created xsi:type="dcterms:W3CDTF">2020-06-10T00:51:24Z</dcterms:created>
  <dcterms:modified xsi:type="dcterms:W3CDTF">2021-02-22T15:37:25Z</dcterms:modified>
  <cp:category/>
  <cp:version/>
  <cp:contentType/>
  <cp:contentStatus/>
</cp:coreProperties>
</file>